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9840" windowHeight="16120" tabRatio="669" activeTab="1"/>
  </bookViews>
  <sheets>
    <sheet name="Instructions" sheetId="1" r:id="rId1"/>
    <sheet name="Calendar" sheetId="2" r:id="rId2"/>
    <sheet name="Tables" sheetId="3" r:id="rId3"/>
  </sheets>
  <definedNames>
    <definedName name="HolidayTable">'Tables'!$A$3:$B$17</definedName>
    <definedName name="_xlnm.Print_Titles" localSheetId="1">'Calendar'!$1:$3</definedName>
  </definedNames>
  <calcPr fullCalcOnLoad="1"/>
</workbook>
</file>

<file path=xl/sharedStrings.xml><?xml version="1.0" encoding="utf-8"?>
<sst xmlns="http://schemas.openxmlformats.org/spreadsheetml/2006/main" count="74" uniqueCount="74">
  <si>
    <t>bežné písmo: štátne sviatky</t>
  </si>
  <si>
    <t>tučné písmo: ostatné sviatky</t>
  </si>
  <si>
    <t>Sviatok práce (1)</t>
  </si>
  <si>
    <t>Daveov Kompaktný kalendár</t>
  </si>
  <si>
    <t>SLOVENSKÁ VERZIA (preklad návodu Davea Seaha)</t>
  </si>
  <si>
    <t>O Kompaktnom kalendári</t>
  </si>
  <si>
    <t>Túto kalendárovú šablónu používam pro časový odhad projektov. Je kompaktný, ľahko sa tlačí – a hlavne mi umožňuje  zobrazovať čas v blokoch.</t>
  </si>
  <si>
    <t>Používanie Kompaktného kalendára</t>
  </si>
  <si>
    <t>Väčšinou zakrúžkujem počiatočný dátum danej úlohy a následne urobím čiaru doprava, kde si napíšem poznámku, o čo ide. Vzhľadom k tomu, koľko je napravo voľného miesta, je na poznámky priestoru viac než dost. Potom si môžem buď všetko prepísať načisto na další list alebo si príslušné údaje vpísať priamo do kópie tejto tabuľky.</t>
  </si>
  <si>
    <t>Dalšie vlastnosti</t>
  </si>
  <si>
    <t>KOMPAKTNÝ KALENDÁR 2010</t>
  </si>
  <si>
    <t>január 2010</t>
  </si>
  <si>
    <t>SK verzia</t>
  </si>
  <si>
    <t>Pre malé projekty nie je obvykle nutné používať celý kalendár. Preto vyberiem len riadky které potrebujem, a v dialogovom okne tlače zvolím PRINT SELECTION / Tlač výber. Hlavička a pätička sú nastavené, takže sa všetko tlačí tak, ako má. Funguje to skvele!</t>
  </si>
  <si>
    <t>Pokiaľ je potrebný iný rok, stačí zmeniť prvé riadku a stĺpec, v kterom je prvý pondelok. Všetky čísla se automaticky prepočítajú adekvátne k príslušnému roku. Je však treba ručne posunúť mená mesiacov, sviatky a označenie prvného dňa v mesiaci.</t>
  </si>
  <si>
    <t xml:space="preserve">Tak si to pekne užite! </t>
  </si>
  <si>
    <t>Kliknite dole na list CALENDAR a pozrite sa na kalendár sami.</t>
  </si>
  <si>
    <t>Z českej verzie preložil Michal Poppe (www.poppe.sk)</t>
  </si>
  <si>
    <t>Deň víťazstva nad fašizmom (8)</t>
  </si>
  <si>
    <t>1. sviatok vianočný (25)</t>
  </si>
  <si>
    <t>2. sviatok vianočný (26)</t>
  </si>
  <si>
    <t>Štedrý deň (24)</t>
  </si>
  <si>
    <t>Deň boja za slobodu (17)</t>
  </si>
  <si>
    <t>Veľkonočný piatok (10)</t>
  </si>
  <si>
    <t>Veľkonočný pondelok (13)</t>
  </si>
  <si>
    <t>Deň ústavy SR (1)</t>
  </si>
  <si>
    <t>Sviatok všetkých svätých (1)</t>
  </si>
  <si>
    <t>Nový rok (1)</t>
  </si>
  <si>
    <t>Traja králi (6)</t>
  </si>
  <si>
    <r>
      <t xml:space="preserve">viac informácií na </t>
    </r>
    <r>
      <rPr>
        <sz val="10"/>
        <color indexed="48"/>
        <rFont val="Arial"/>
        <family val="2"/>
      </rPr>
      <t>davidseah.com/pceo/cal</t>
    </r>
  </si>
  <si>
    <t>Credits</t>
  </si>
  <si>
    <t>ISO 8601 Week Information and calculation from http://www.rondebruin.nl/weeknumber.htm</t>
  </si>
  <si>
    <t>#</t>
  </si>
  <si>
    <t>po</t>
  </si>
  <si>
    <t>út</t>
  </si>
  <si>
    <t>st</t>
  </si>
  <si>
    <t>so</t>
  </si>
  <si>
    <t>ne</t>
  </si>
  <si>
    <t>VYHLEDÁVACÍ TABULKA SVÁTKŮ</t>
  </si>
  <si>
    <t>DATUM</t>
  </si>
  <si>
    <t>POPIS</t>
  </si>
  <si>
    <t>Nový rok</t>
  </si>
  <si>
    <t>Velikonoční pondělí</t>
  </si>
  <si>
    <t>Svátek práce</t>
  </si>
  <si>
    <t>Den vítězství</t>
  </si>
  <si>
    <t>Den slovanských věrozvěstů Cyrila a Metoděje</t>
  </si>
  <si>
    <t>Štědrý den</t>
  </si>
  <si>
    <t>1. svátek vánoční</t>
  </si>
  <si>
    <t>2. svátek vánoční</t>
  </si>
  <si>
    <t>št</t>
  </si>
  <si>
    <t>pi</t>
  </si>
  <si>
    <t>MESIAC</t>
  </si>
  <si>
    <t>január</t>
  </si>
  <si>
    <t>február</t>
  </si>
  <si>
    <t>marec</t>
  </si>
  <si>
    <t>apríl</t>
  </si>
  <si>
    <t>máj</t>
  </si>
  <si>
    <t>jún</t>
  </si>
  <si>
    <t>júl</t>
  </si>
  <si>
    <t>Cyril a Metod (5)</t>
  </si>
  <si>
    <t>august</t>
  </si>
  <si>
    <t>september</t>
  </si>
  <si>
    <t>október</t>
  </si>
  <si>
    <t>november</t>
  </si>
  <si>
    <t>december</t>
  </si>
  <si>
    <t>Výročie SNP</t>
  </si>
  <si>
    <t>Deň Ústavy SR</t>
  </si>
  <si>
    <t>Deň boja za slobodu a demokraciu</t>
  </si>
  <si>
    <t>Traja králi</t>
  </si>
  <si>
    <t>Velikonoční piatok</t>
  </si>
  <si>
    <t>Výročie SNP (29)</t>
  </si>
  <si>
    <t>Sedembolestná Panna Mária</t>
  </si>
  <si>
    <t>Sedembolestná Panna Mária (15)</t>
  </si>
  <si>
    <t>Sviatok všetkých svätých</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</si>
</sst>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Sk&quot;;\-#,##0\ &quot;Sk&quot;"/>
    <numFmt numFmtId="169" formatCode="#,##0\ &quot;Sk&quot;;[Red]\-#,##0\ &quot;Sk&quot;"/>
    <numFmt numFmtId="170" formatCode="#,##0.00\ &quot;Sk&quot;;\-#,##0.00\ &quot;Sk&quot;"/>
    <numFmt numFmtId="171" formatCode="#,##0.00\ &quot;Sk&quot;;[Red]\-#,##0.00\ &quot;Sk&quot;"/>
    <numFmt numFmtId="172" formatCode="_-* #,##0\ &quot;Sk&quot;_-;\-* #,##0\ &quot;Sk&quot;_-;_-* &quot;-&quot;\ &quot;Sk&quot;_-;_-@_-"/>
    <numFmt numFmtId="173" formatCode="_-* #,##0\ _S_k_-;\-* #,##0\ _S_k_-;_-* &quot;-&quot;\ _S_k_-;_-@_-"/>
    <numFmt numFmtId="174" formatCode="_-* #,##0.00\ &quot;Sk&quot;_-;\-* #,##0.00\ &quot;Sk&quot;_-;_-* &quot;-&quot;??\ &quot;Sk&quot;_-;_-@_-"/>
    <numFmt numFmtId="175" formatCode="_-* #,##0.00\ _S_k_-;\-* #,##0.00\ _S_k_-;_-* &quot;-&quot;??\ _S_k_-;_-@_-"/>
    <numFmt numFmtId="176" formatCode="dd"/>
    <numFmt numFmtId="177" formatCode="d\-mmm\-yy;@"/>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23"/>
      <name val="Calibri"/>
      <family val="2"/>
    </font>
    <font>
      <b/>
      <sz val="18"/>
      <color indexed="62"/>
      <name val="Cambria"/>
      <family val="2"/>
    </font>
    <font>
      <b/>
      <sz val="11"/>
      <color indexed="8"/>
      <name val="Calibri"/>
      <family val="2"/>
    </font>
    <font>
      <sz val="11"/>
      <color indexed="10"/>
      <name val="Calibri"/>
      <family val="2"/>
    </font>
    <font>
      <sz val="16"/>
      <name val="Arial"/>
      <family val="2"/>
    </font>
    <font>
      <b/>
      <sz val="10"/>
      <name val="Arial"/>
      <family val="2"/>
    </font>
    <font>
      <sz val="11"/>
      <name val="Arial Black"/>
      <family val="2"/>
    </font>
    <font>
      <sz val="10"/>
      <color indexed="9"/>
      <name val="Arial"/>
      <family val="2"/>
    </font>
    <font>
      <b/>
      <sz val="10"/>
      <color indexed="9"/>
      <name val="Arial"/>
      <family val="2"/>
    </font>
    <font>
      <sz val="10"/>
      <color indexed="55"/>
      <name val="Arial"/>
      <family val="2"/>
    </font>
    <font>
      <sz val="8"/>
      <color indexed="48"/>
      <name val="Arial"/>
      <family val="2"/>
    </font>
    <font>
      <sz val="8"/>
      <name val="Arial"/>
      <family val="2"/>
    </font>
    <font>
      <sz val="8"/>
      <color indexed="30"/>
      <name val="Arial"/>
      <family val="0"/>
    </font>
    <font>
      <sz val="10"/>
      <color indexed="48"/>
      <name val="Arial"/>
      <family val="2"/>
    </font>
    <font>
      <b/>
      <sz val="14"/>
      <name val="Arial"/>
      <family val="2"/>
    </font>
    <font>
      <b/>
      <sz val="11"/>
      <color indexed="63"/>
      <name val="Calibri"/>
      <family val="2"/>
    </font>
    <font>
      <sz val="8"/>
      <name val="Verdana"/>
      <family val="0"/>
    </font>
    <font>
      <u val="single"/>
      <sz val="10"/>
      <color indexed="12"/>
      <name val="Arial"/>
      <family val="0"/>
    </font>
    <font>
      <u val="single"/>
      <sz val="10"/>
      <color indexed="61"/>
      <name val="Arial"/>
      <family val="0"/>
    </font>
  </fonts>
  <fills count="3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3"/>
        <bgColor indexed="64"/>
      </patternFill>
    </fill>
    <fill>
      <patternFill patternType="solid">
        <fgColor indexed="51"/>
        <bgColor indexed="64"/>
      </patternFill>
    </fill>
    <fill>
      <patternFill patternType="solid">
        <fgColor indexed="4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23"/>
      </left>
      <right style="double">
        <color indexed="23"/>
      </right>
      <top style="double">
        <color indexed="23"/>
      </top>
      <bottom style="double">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7"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4" fillId="6" borderId="1" applyNumberFormat="0" applyAlignment="0" applyProtection="0"/>
    <xf numFmtId="0" fontId="5" fillId="25" borderId="2" applyNumberFormat="0" applyAlignment="0" applyProtection="0"/>
    <xf numFmtId="175" fontId="0" fillId="0" borderId="0" applyFill="0" applyBorder="0" applyAlignment="0" applyProtection="0"/>
    <xf numFmtId="173" fontId="0" fillId="0" borderId="0" applyFill="0" applyBorder="0" applyAlignment="0" applyProtection="0"/>
    <xf numFmtId="174" fontId="0" fillId="0" borderId="0" applyFill="0" applyBorder="0" applyAlignment="0" applyProtection="0"/>
    <xf numFmtId="172" fontId="0" fillId="0" borderId="0" applyFill="0" applyBorder="0" applyAlignment="0" applyProtection="0"/>
    <xf numFmtId="0" fontId="7" fillId="26" borderId="0" applyNumberFormat="0" applyBorder="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7" fillId="2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5" fillId="28" borderId="6" applyNumberFormat="0" applyAlignment="0" applyProtection="0"/>
    <xf numFmtId="0" fontId="12" fillId="0" borderId="7"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3" fillId="16" borderId="0" applyNumberFormat="0" applyBorder="0" applyAlignment="0" applyProtection="0"/>
    <xf numFmtId="0" fontId="13" fillId="12" borderId="0" applyNumberFormat="0" applyBorder="0" applyAlignment="0" applyProtection="0"/>
    <xf numFmtId="0" fontId="0" fillId="0" borderId="0">
      <alignment/>
      <protection/>
    </xf>
    <xf numFmtId="0" fontId="0" fillId="8" borderId="8" applyNumberFormat="0" applyAlignment="0" applyProtection="0"/>
    <xf numFmtId="0" fontId="14" fillId="6" borderId="1" applyNumberFormat="0" applyAlignment="0" applyProtection="0"/>
    <xf numFmtId="9" fontId="0" fillId="0" borderId="0" applyFill="0" applyBorder="0" applyAlignment="0" applyProtection="0"/>
    <xf numFmtId="0" fontId="0" fillId="4" borderId="8" applyNumberFormat="0" applyFont="0" applyAlignment="0" applyProtection="0"/>
    <xf numFmtId="0" fontId="12" fillId="0" borderId="7" applyNumberFormat="0" applyFill="0" applyAlignment="0" applyProtection="0"/>
    <xf numFmtId="0" fontId="16" fillId="0" borderId="9" applyNumberFormat="0" applyFill="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1" fillId="3" borderId="1" applyNumberFormat="0" applyAlignment="0" applyProtection="0"/>
    <xf numFmtId="0" fontId="4" fillId="2" borderId="1" applyNumberFormat="0" applyAlignment="0" applyProtection="0"/>
    <xf numFmtId="0" fontId="29" fillId="2" borderId="10" applyNumberFormat="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3" fillId="29"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8" borderId="0" applyNumberFormat="0" applyBorder="0" applyAlignment="0" applyProtection="0"/>
    <xf numFmtId="0" fontId="2" fillId="33" borderId="0" applyNumberFormat="0" applyBorder="0" applyAlignment="0" applyProtection="0"/>
  </cellStyleXfs>
  <cellXfs count="56">
    <xf numFmtId="0" fontId="0" fillId="0" borderId="0" xfId="0" applyAlignment="1">
      <alignment/>
    </xf>
    <xf numFmtId="0" fontId="0" fillId="0" borderId="0" xfId="0"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0" xfId="0" applyAlignment="1">
      <alignment/>
    </xf>
    <xf numFmtId="0" fontId="19"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wrapText="1"/>
    </xf>
    <xf numFmtId="0" fontId="0" fillId="0" borderId="0" xfId="0" applyFont="1" applyAlignment="1">
      <alignment/>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21" fillId="34" borderId="0" xfId="0" applyFont="1" applyFill="1" applyBorder="1" applyAlignment="1">
      <alignment horizontal="center" vertical="center"/>
    </xf>
    <xf numFmtId="0" fontId="21" fillId="34" borderId="0" xfId="0" applyFont="1" applyFill="1" applyBorder="1" applyAlignment="1">
      <alignment vertical="center"/>
    </xf>
    <xf numFmtId="0" fontId="0" fillId="6" borderId="0" xfId="0" applyFill="1" applyBorder="1" applyAlignment="1">
      <alignment vertical="center"/>
    </xf>
    <xf numFmtId="0" fontId="22" fillId="34" borderId="0" xfId="0" applyFont="1" applyFill="1" applyBorder="1" applyAlignment="1">
      <alignment horizontal="center" vertical="center"/>
    </xf>
    <xf numFmtId="0" fontId="21" fillId="14"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xf>
    <xf numFmtId="0" fontId="21" fillId="0" borderId="0" xfId="0" applyFont="1" applyFill="1" applyBorder="1" applyAlignment="1">
      <alignment vertical="center"/>
    </xf>
    <xf numFmtId="0" fontId="0" fillId="0" borderId="0" xfId="0" applyFill="1" applyBorder="1" applyAlignment="1">
      <alignment vertical="center"/>
    </xf>
    <xf numFmtId="0" fontId="21" fillId="0" borderId="0"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xf>
    <xf numFmtId="14" fontId="0" fillId="17" borderId="0" xfId="0" applyNumberFormat="1" applyFont="1" applyFill="1" applyBorder="1" applyAlignment="1" applyProtection="1">
      <alignment vertical="center"/>
      <protection/>
    </xf>
    <xf numFmtId="0" fontId="0" fillId="0" borderId="0" xfId="0" applyBorder="1" applyAlignment="1">
      <alignment vertical="center"/>
    </xf>
    <xf numFmtId="176" fontId="0" fillId="0" borderId="0" xfId="0" applyNumberFormat="1" applyFont="1" applyFill="1" applyBorder="1" applyAlignment="1">
      <alignment horizontal="center" vertical="center"/>
    </xf>
    <xf numFmtId="176" fontId="23" fillId="0" borderId="0" xfId="0" applyNumberFormat="1" applyFont="1" applyFill="1" applyBorder="1" applyAlignment="1">
      <alignment horizontal="center" vertical="center"/>
    </xf>
    <xf numFmtId="0" fontId="24" fillId="0" borderId="0" xfId="0" applyFont="1" applyBorder="1" applyAlignment="1">
      <alignment vertical="center"/>
    </xf>
    <xf numFmtId="0" fontId="0" fillId="0" borderId="0" xfId="0" applyFont="1" applyAlignment="1">
      <alignment wrapText="1"/>
    </xf>
    <xf numFmtId="0" fontId="0" fillId="17" borderId="0" xfId="0" applyFont="1" applyFill="1" applyBorder="1" applyAlignment="1">
      <alignment horizontal="left" vertical="center"/>
    </xf>
    <xf numFmtId="0" fontId="0" fillId="17" borderId="0" xfId="0" applyFont="1" applyFill="1" applyBorder="1" applyAlignment="1">
      <alignment vertical="center"/>
    </xf>
    <xf numFmtId="0" fontId="19" fillId="0" borderId="0" xfId="0" applyFont="1" applyAlignment="1">
      <alignment horizontal="center" wrapText="1"/>
    </xf>
    <xf numFmtId="0" fontId="25" fillId="0" borderId="0" xfId="0" applyFont="1" applyBorder="1" applyAlignment="1">
      <alignment vertical="center"/>
    </xf>
    <xf numFmtId="0" fontId="26" fillId="0" borderId="0" xfId="0" applyFont="1" applyAlignment="1">
      <alignment vertical="center"/>
    </xf>
    <xf numFmtId="49" fontId="0" fillId="17" borderId="0" xfId="0" applyNumberFormat="1" applyFont="1" applyFill="1" applyBorder="1" applyAlignment="1">
      <alignment vertical="center"/>
    </xf>
    <xf numFmtId="0" fontId="0" fillId="0" borderId="11" xfId="0" applyFont="1" applyBorder="1" applyAlignment="1">
      <alignment/>
    </xf>
    <xf numFmtId="0" fontId="0" fillId="0" borderId="11" xfId="0" applyBorder="1" applyAlignment="1">
      <alignment/>
    </xf>
    <xf numFmtId="0" fontId="0" fillId="0" borderId="11" xfId="0" applyBorder="1" applyAlignment="1">
      <alignment horizontal="center"/>
    </xf>
    <xf numFmtId="177" fontId="0" fillId="0" borderId="0" xfId="82" applyNumberFormat="1">
      <alignment/>
      <protection/>
    </xf>
    <xf numFmtId="0" fontId="0" fillId="0" borderId="0" xfId="82">
      <alignment/>
      <protection/>
    </xf>
    <xf numFmtId="177" fontId="28" fillId="0" borderId="0" xfId="82" applyNumberFormat="1" applyFont="1">
      <alignment/>
      <protection/>
    </xf>
    <xf numFmtId="177" fontId="19" fillId="35" borderId="0" xfId="82" applyNumberFormat="1" applyFont="1" applyFill="1" applyAlignment="1">
      <alignment horizontal="right"/>
      <protection/>
    </xf>
    <xf numFmtId="0" fontId="19" fillId="35" borderId="0" xfId="82" applyFont="1" applyFill="1">
      <alignment/>
      <protection/>
    </xf>
    <xf numFmtId="0" fontId="19" fillId="0" borderId="0" xfId="82" applyFont="1">
      <alignment/>
      <protection/>
    </xf>
    <xf numFmtId="0" fontId="26" fillId="0" borderId="0" xfId="0" applyFont="1" applyAlignment="1">
      <alignment/>
    </xf>
    <xf numFmtId="0" fontId="26" fillId="0" borderId="0" xfId="0" applyFont="1" applyAlignment="1">
      <alignment vertical="center"/>
    </xf>
    <xf numFmtId="0" fontId="0" fillId="0" borderId="0" xfId="0" applyAlignment="1">
      <alignment vertical="top" wrapText="1" shrinkToFit="1"/>
    </xf>
    <xf numFmtId="0" fontId="0" fillId="0" borderId="0" xfId="82" applyFont="1">
      <alignment/>
      <protection/>
    </xf>
    <xf numFmtId="177" fontId="0" fillId="0" borderId="0" xfId="82" applyNumberFormat="1" applyFont="1">
      <alignment/>
      <protection/>
    </xf>
    <xf numFmtId="177" fontId="0" fillId="0" borderId="0" xfId="82" applyNumberFormat="1" applyFont="1">
      <alignment/>
      <protection/>
    </xf>
    <xf numFmtId="0" fontId="0" fillId="0" borderId="0" xfId="82" applyFont="1">
      <alignment/>
      <protection/>
    </xf>
    <xf numFmtId="0" fontId="18" fillId="0" borderId="0" xfId="0" applyFont="1" applyBorder="1" applyAlignment="1">
      <alignment horizontal="left" vertical="top" wrapText="1"/>
    </xf>
    <xf numFmtId="0" fontId="20" fillId="36" borderId="0" xfId="0" applyFont="1" applyFill="1" applyBorder="1" applyAlignment="1">
      <alignment horizontal="center"/>
    </xf>
    <xf numFmtId="0" fontId="23" fillId="0" borderId="12" xfId="0" applyFont="1" applyBorder="1" applyAlignment="1">
      <alignment horizont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á"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Kontrolná bunka" xfId="74"/>
    <cellStyle name="Linked Cell" xfId="75"/>
    <cellStyle name="Nadpis 1" xfId="76"/>
    <cellStyle name="Nadpis 2" xfId="77"/>
    <cellStyle name="Nadpis 3" xfId="78"/>
    <cellStyle name="Nadpis 4" xfId="79"/>
    <cellStyle name="Neutral" xfId="80"/>
    <cellStyle name="Neutrálna" xfId="81"/>
    <cellStyle name="Normal 2" xfId="82"/>
    <cellStyle name="Note" xfId="83"/>
    <cellStyle name="Output" xfId="84"/>
    <cellStyle name="Percent"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2">
    <dxf>
      <fill>
        <patternFill patternType="solid">
          <fgColor indexed="31"/>
          <bgColor indexed="44"/>
        </patternFill>
      </fill>
    </dxf>
    <dxf>
      <font>
        <b/>
        <i val="0"/>
        <color indexed="4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77777"/>
      <rgbColor rgb="009999FF"/>
      <rgbColor rgb="00993366"/>
      <rgbColor rgb="00FFFFCC"/>
      <rgbColor rgb="00D9F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A17" sqref="A17"/>
    </sheetView>
  </sheetViews>
  <sheetFormatPr defaultColWidth="8.8515625" defaultRowHeight="12.75"/>
  <cols>
    <col min="1" max="1" width="18.140625" style="1" customWidth="1"/>
    <col min="2" max="2" width="54.8515625" style="1" customWidth="1"/>
  </cols>
  <sheetData>
    <row r="1" spans="1:2" ht="25.5" customHeight="1">
      <c r="A1" s="53" t="s">
        <v>3</v>
      </c>
      <c r="B1" s="53"/>
    </row>
    <row r="2" spans="1:2" s="4" customFormat="1" ht="12.75" customHeight="1">
      <c r="A2" s="2" t="s">
        <v>4</v>
      </c>
      <c r="B2" s="3"/>
    </row>
    <row r="4" spans="1:2" ht="36">
      <c r="A4" s="5" t="s">
        <v>5</v>
      </c>
      <c r="B4" s="48" t="s">
        <v>6</v>
      </c>
    </row>
    <row r="6" spans="1:2" ht="60">
      <c r="A6" s="5" t="s">
        <v>7</v>
      </c>
      <c r="B6" s="1" t="s">
        <v>8</v>
      </c>
    </row>
    <row r="8" spans="1:2" ht="48">
      <c r="A8" s="5" t="s">
        <v>9</v>
      </c>
      <c r="B8" s="1" t="s">
        <v>13</v>
      </c>
    </row>
    <row r="10" ht="48">
      <c r="B10" s="1" t="s">
        <v>14</v>
      </c>
    </row>
    <row r="12" spans="1:2" ht="12">
      <c r="A12" s="5" t="s">
        <v>15</v>
      </c>
      <c r="B12" s="1" t="s">
        <v>16</v>
      </c>
    </row>
    <row r="14" spans="1:2" ht="24">
      <c r="A14" s="5" t="s">
        <v>30</v>
      </c>
      <c r="B14" s="6" t="s">
        <v>31</v>
      </c>
    </row>
    <row r="15" ht="12">
      <c r="A15"/>
    </row>
    <row r="16" spans="1:2" ht="12">
      <c r="A16" s="7" t="s">
        <v>12</v>
      </c>
      <c r="B16" t="s">
        <v>17</v>
      </c>
    </row>
  </sheetData>
  <sheetProtection/>
  <mergeCells count="1">
    <mergeCell ref="A1:B1"/>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P187"/>
  <sheetViews>
    <sheetView tabSelected="1" zoomScalePageLayoutView="0" workbookViewId="0" topLeftCell="A1">
      <pane ySplit="4" topLeftCell="BM5" activePane="bottomLeft" state="frozen"/>
      <selection pane="topLeft" activeCell="A1" sqref="A1"/>
      <selection pane="bottomLeft" activeCell="A1" sqref="A1:K1"/>
    </sheetView>
  </sheetViews>
  <sheetFormatPr defaultColWidth="8.8515625" defaultRowHeight="12.75"/>
  <cols>
    <col min="1" max="1" width="3.7109375" style="0" customWidth="1"/>
    <col min="2" max="2" width="0.42578125" style="0" customWidth="1"/>
    <col min="3" max="3" width="24.00390625" style="8" customWidth="1"/>
    <col min="4" max="4" width="0.42578125" style="0" customWidth="1"/>
    <col min="5" max="11" width="3.7109375" style="9" customWidth="1"/>
    <col min="12" max="19" width="8.8515625" style="0" customWidth="1"/>
    <col min="20" max="20" width="9.421875" style="0" customWidth="1"/>
  </cols>
  <sheetData>
    <row r="1" spans="1:11" ht="20.25" customHeight="1">
      <c r="A1" s="54" t="s">
        <v>10</v>
      </c>
      <c r="B1" s="54"/>
      <c r="C1" s="54"/>
      <c r="D1" s="54"/>
      <c r="E1" s="54"/>
      <c r="F1" s="54"/>
      <c r="G1" s="54"/>
      <c r="H1" s="54"/>
      <c r="I1" s="54"/>
      <c r="J1" s="54"/>
      <c r="K1" s="54"/>
    </row>
    <row r="2" spans="3:11" ht="2.25" customHeight="1">
      <c r="C2" s="10"/>
      <c r="D2" s="11"/>
      <c r="E2" s="12"/>
      <c r="F2" s="12"/>
      <c r="G2" s="12"/>
      <c r="H2" s="12"/>
      <c r="I2" s="12"/>
      <c r="J2" s="12"/>
      <c r="K2" s="12"/>
    </row>
    <row r="3" spans="1:11" ht="18" customHeight="1">
      <c r="A3" s="13" t="s">
        <v>32</v>
      </c>
      <c r="C3" s="14" t="s">
        <v>51</v>
      </c>
      <c r="D3" s="15"/>
      <c r="E3" s="16" t="s">
        <v>33</v>
      </c>
      <c r="F3" s="16" t="s">
        <v>34</v>
      </c>
      <c r="G3" s="16" t="s">
        <v>35</v>
      </c>
      <c r="H3" s="16" t="s">
        <v>49</v>
      </c>
      <c r="I3" s="16" t="s">
        <v>50</v>
      </c>
      <c r="J3" s="17" t="s">
        <v>36</v>
      </c>
      <c r="K3" s="17" t="s">
        <v>37</v>
      </c>
    </row>
    <row r="4" spans="1:11" s="19" customFormat="1" ht="2.25" customHeight="1">
      <c r="A4" s="18"/>
      <c r="C4" s="20"/>
      <c r="D4" s="21"/>
      <c r="E4" s="22"/>
      <c r="F4" s="22"/>
      <c r="G4" s="22"/>
      <c r="H4" s="22"/>
      <c r="I4" s="22"/>
      <c r="J4" s="22"/>
      <c r="K4" s="22"/>
    </row>
    <row r="5" spans="1:11" s="24" customFormat="1" ht="18" customHeight="1">
      <c r="A5" s="23">
        <f aca="true" t="shared" si="0" ref="A5:A36">INT((E5-DATE(YEAR(E5-WEEKDAY(E5-1)+4),1,3)+WEEKDAY(DATE(YEAR(E5-WEEKDAY(E5-1)+4),1,3))+5)/7)</f>
        <v>53</v>
      </c>
      <c r="C5" s="25" t="s">
        <v>52</v>
      </c>
      <c r="D5" s="26"/>
      <c r="E5" s="27">
        <v>40175</v>
      </c>
      <c r="F5" s="27">
        <f aca="true" t="shared" si="1" ref="F5:K14">E5+1</f>
        <v>40176</v>
      </c>
      <c r="G5" s="27">
        <f t="shared" si="1"/>
        <v>40177</v>
      </c>
      <c r="H5" s="27">
        <f t="shared" si="1"/>
        <v>40178</v>
      </c>
      <c r="I5" s="27">
        <f t="shared" si="1"/>
        <v>40179</v>
      </c>
      <c r="J5" s="28">
        <f t="shared" si="1"/>
        <v>40180</v>
      </c>
      <c r="K5" s="28">
        <f t="shared" si="1"/>
        <v>40181</v>
      </c>
    </row>
    <row r="6" spans="1:11" s="24" customFormat="1" ht="18" customHeight="1">
      <c r="A6" s="23">
        <f t="shared" si="0"/>
        <v>1</v>
      </c>
      <c r="C6" s="29" t="s">
        <v>27</v>
      </c>
      <c r="D6" s="26"/>
      <c r="E6" s="27">
        <f aca="true" t="shared" si="2" ref="E6:E37">K5+1</f>
        <v>40182</v>
      </c>
      <c r="F6" s="27">
        <f t="shared" si="1"/>
        <v>40183</v>
      </c>
      <c r="G6" s="27">
        <f t="shared" si="1"/>
        <v>40184</v>
      </c>
      <c r="H6" s="27">
        <f t="shared" si="1"/>
        <v>40185</v>
      </c>
      <c r="I6" s="27">
        <f t="shared" si="1"/>
        <v>40186</v>
      </c>
      <c r="J6" s="28">
        <f t="shared" si="1"/>
        <v>40187</v>
      </c>
      <c r="K6" s="28">
        <f t="shared" si="1"/>
        <v>40188</v>
      </c>
    </row>
    <row r="7" spans="1:16" s="24" customFormat="1" ht="18" customHeight="1">
      <c r="A7" s="23">
        <f t="shared" si="0"/>
        <v>2</v>
      </c>
      <c r="C7" s="29" t="s">
        <v>28</v>
      </c>
      <c r="D7" s="26"/>
      <c r="E7" s="27">
        <f t="shared" si="2"/>
        <v>40189</v>
      </c>
      <c r="F7" s="27">
        <f t="shared" si="1"/>
        <v>40190</v>
      </c>
      <c r="G7" s="27">
        <f t="shared" si="1"/>
        <v>40191</v>
      </c>
      <c r="H7" s="27">
        <f t="shared" si="1"/>
        <v>40192</v>
      </c>
      <c r="I7" s="27">
        <f t="shared" si="1"/>
        <v>40193</v>
      </c>
      <c r="J7" s="28">
        <f t="shared" si="1"/>
        <v>40194</v>
      </c>
      <c r="K7" s="28">
        <f t="shared" si="1"/>
        <v>40195</v>
      </c>
      <c r="P7" s="30"/>
    </row>
    <row r="8" spans="1:16" s="24" customFormat="1" ht="18" customHeight="1">
      <c r="A8" s="23">
        <f t="shared" si="0"/>
        <v>3</v>
      </c>
      <c r="C8" s="29"/>
      <c r="D8" s="26"/>
      <c r="E8" s="27">
        <f t="shared" si="2"/>
        <v>40196</v>
      </c>
      <c r="F8" s="27">
        <f t="shared" si="1"/>
        <v>40197</v>
      </c>
      <c r="G8" s="27">
        <f t="shared" si="1"/>
        <v>40198</v>
      </c>
      <c r="H8" s="27">
        <f t="shared" si="1"/>
        <v>40199</v>
      </c>
      <c r="I8" s="27">
        <f t="shared" si="1"/>
        <v>40200</v>
      </c>
      <c r="J8" s="28">
        <f t="shared" si="1"/>
        <v>40201</v>
      </c>
      <c r="K8" s="28">
        <f t="shared" si="1"/>
        <v>40202</v>
      </c>
      <c r="P8" s="30"/>
    </row>
    <row r="9" spans="1:16" s="24" customFormat="1" ht="18" customHeight="1">
      <c r="A9" s="23">
        <f t="shared" si="0"/>
        <v>4</v>
      </c>
      <c r="D9" s="26"/>
      <c r="E9" s="27">
        <f t="shared" si="2"/>
        <v>40203</v>
      </c>
      <c r="F9" s="27">
        <f t="shared" si="1"/>
        <v>40204</v>
      </c>
      <c r="G9" s="27">
        <f t="shared" si="1"/>
        <v>40205</v>
      </c>
      <c r="H9" s="27">
        <f t="shared" si="1"/>
        <v>40206</v>
      </c>
      <c r="I9" s="27">
        <f t="shared" si="1"/>
        <v>40207</v>
      </c>
      <c r="J9" s="28">
        <f t="shared" si="1"/>
        <v>40208</v>
      </c>
      <c r="K9" s="28">
        <f t="shared" si="1"/>
        <v>40209</v>
      </c>
      <c r="P9" s="30"/>
    </row>
    <row r="10" spans="1:16" s="24" customFormat="1" ht="18" customHeight="1">
      <c r="A10" s="23">
        <f t="shared" si="0"/>
        <v>5</v>
      </c>
      <c r="C10" s="31" t="s">
        <v>53</v>
      </c>
      <c r="D10" s="26"/>
      <c r="E10" s="27">
        <f t="shared" si="2"/>
        <v>40210</v>
      </c>
      <c r="F10" s="27">
        <f t="shared" si="1"/>
        <v>40211</v>
      </c>
      <c r="G10" s="27">
        <f t="shared" si="1"/>
        <v>40212</v>
      </c>
      <c r="H10" s="27">
        <f t="shared" si="1"/>
        <v>40213</v>
      </c>
      <c r="I10" s="27">
        <f t="shared" si="1"/>
        <v>40214</v>
      </c>
      <c r="J10" s="28">
        <f t="shared" si="1"/>
        <v>40215</v>
      </c>
      <c r="K10" s="28">
        <f t="shared" si="1"/>
        <v>40216</v>
      </c>
      <c r="P10" s="30"/>
    </row>
    <row r="11" spans="1:16" s="24" customFormat="1" ht="18" customHeight="1">
      <c r="A11" s="23">
        <f t="shared" si="0"/>
        <v>6</v>
      </c>
      <c r="D11" s="26"/>
      <c r="E11" s="27">
        <f t="shared" si="2"/>
        <v>40217</v>
      </c>
      <c r="F11" s="27">
        <f t="shared" si="1"/>
        <v>40218</v>
      </c>
      <c r="G11" s="27">
        <f t="shared" si="1"/>
        <v>40219</v>
      </c>
      <c r="H11" s="27">
        <f t="shared" si="1"/>
        <v>40220</v>
      </c>
      <c r="I11" s="27">
        <f t="shared" si="1"/>
        <v>40221</v>
      </c>
      <c r="J11" s="28">
        <f t="shared" si="1"/>
        <v>40222</v>
      </c>
      <c r="K11" s="28">
        <f t="shared" si="1"/>
        <v>40223</v>
      </c>
      <c r="P11" s="30"/>
    </row>
    <row r="12" spans="1:16" s="24" customFormat="1" ht="18" customHeight="1">
      <c r="A12" s="23">
        <f t="shared" si="0"/>
        <v>7</v>
      </c>
      <c r="C12" s="29"/>
      <c r="D12" s="26"/>
      <c r="E12" s="27">
        <f t="shared" si="2"/>
        <v>40224</v>
      </c>
      <c r="F12" s="27">
        <f t="shared" si="1"/>
        <v>40225</v>
      </c>
      <c r="G12" s="27">
        <f t="shared" si="1"/>
        <v>40226</v>
      </c>
      <c r="H12" s="27">
        <f t="shared" si="1"/>
        <v>40227</v>
      </c>
      <c r="I12" s="27">
        <f t="shared" si="1"/>
        <v>40228</v>
      </c>
      <c r="J12" s="28">
        <f t="shared" si="1"/>
        <v>40229</v>
      </c>
      <c r="K12" s="28">
        <f t="shared" si="1"/>
        <v>40230</v>
      </c>
      <c r="P12" s="30"/>
    </row>
    <row r="13" spans="1:16" s="24" customFormat="1" ht="18" customHeight="1">
      <c r="A13" s="23">
        <f t="shared" si="0"/>
        <v>8</v>
      </c>
      <c r="C13" s="32" t="s">
        <v>54</v>
      </c>
      <c r="D13" s="26"/>
      <c r="E13" s="27">
        <f t="shared" si="2"/>
        <v>40231</v>
      </c>
      <c r="F13" s="27">
        <f t="shared" si="1"/>
        <v>40232</v>
      </c>
      <c r="G13" s="27">
        <f t="shared" si="1"/>
        <v>40233</v>
      </c>
      <c r="H13" s="27">
        <f t="shared" si="1"/>
        <v>40234</v>
      </c>
      <c r="I13" s="27">
        <f t="shared" si="1"/>
        <v>40235</v>
      </c>
      <c r="J13" s="28">
        <f t="shared" si="1"/>
        <v>40236</v>
      </c>
      <c r="K13" s="28">
        <f t="shared" si="1"/>
        <v>40237</v>
      </c>
      <c r="P13" s="30"/>
    </row>
    <row r="14" spans="1:16" s="24" customFormat="1" ht="18" customHeight="1">
      <c r="A14" s="23">
        <f t="shared" si="0"/>
        <v>9</v>
      </c>
      <c r="D14" s="26"/>
      <c r="E14" s="27">
        <f t="shared" si="2"/>
        <v>40238</v>
      </c>
      <c r="F14" s="27">
        <f t="shared" si="1"/>
        <v>40239</v>
      </c>
      <c r="G14" s="27">
        <f t="shared" si="1"/>
        <v>40240</v>
      </c>
      <c r="H14" s="27">
        <f t="shared" si="1"/>
        <v>40241</v>
      </c>
      <c r="I14" s="27">
        <f t="shared" si="1"/>
        <v>40242</v>
      </c>
      <c r="J14" s="28">
        <f t="shared" si="1"/>
        <v>40243</v>
      </c>
      <c r="K14" s="28">
        <f t="shared" si="1"/>
        <v>40244</v>
      </c>
      <c r="P14" s="33"/>
    </row>
    <row r="15" spans="1:16" s="24" customFormat="1" ht="18" customHeight="1">
      <c r="A15" s="23">
        <f t="shared" si="0"/>
        <v>10</v>
      </c>
      <c r="C15" s="34"/>
      <c r="D15" s="26"/>
      <c r="E15" s="27">
        <f t="shared" si="2"/>
        <v>40245</v>
      </c>
      <c r="F15" s="27">
        <f aca="true" t="shared" si="3" ref="F15:K24">E15+1</f>
        <v>40246</v>
      </c>
      <c r="G15" s="27">
        <f t="shared" si="3"/>
        <v>40247</v>
      </c>
      <c r="H15" s="27">
        <f t="shared" si="3"/>
        <v>40248</v>
      </c>
      <c r="I15" s="27">
        <f t="shared" si="3"/>
        <v>40249</v>
      </c>
      <c r="J15" s="28">
        <f t="shared" si="3"/>
        <v>40250</v>
      </c>
      <c r="K15" s="28">
        <f t="shared" si="3"/>
        <v>40251</v>
      </c>
      <c r="P15" s="30"/>
    </row>
    <row r="16" spans="1:16" s="24" customFormat="1" ht="18" customHeight="1">
      <c r="A16" s="23">
        <f t="shared" si="0"/>
        <v>11</v>
      </c>
      <c r="D16" s="26"/>
      <c r="E16" s="27">
        <f t="shared" si="2"/>
        <v>40252</v>
      </c>
      <c r="F16" s="27">
        <f t="shared" si="3"/>
        <v>40253</v>
      </c>
      <c r="G16" s="27">
        <f t="shared" si="3"/>
        <v>40254</v>
      </c>
      <c r="H16" s="27">
        <f t="shared" si="3"/>
        <v>40255</v>
      </c>
      <c r="I16" s="27">
        <f t="shared" si="3"/>
        <v>40256</v>
      </c>
      <c r="J16" s="28">
        <f t="shared" si="3"/>
        <v>40257</v>
      </c>
      <c r="K16" s="28">
        <f t="shared" si="3"/>
        <v>40258</v>
      </c>
      <c r="P16" s="30"/>
    </row>
    <row r="17" spans="1:16" s="24" customFormat="1" ht="18" customHeight="1">
      <c r="A17" s="23">
        <f t="shared" si="0"/>
        <v>12</v>
      </c>
      <c r="D17" s="26"/>
      <c r="E17" s="27">
        <f t="shared" si="2"/>
        <v>40259</v>
      </c>
      <c r="F17" s="27">
        <f t="shared" si="3"/>
        <v>40260</v>
      </c>
      <c r="G17" s="27">
        <f t="shared" si="3"/>
        <v>40261</v>
      </c>
      <c r="H17" s="27">
        <f t="shared" si="3"/>
        <v>40262</v>
      </c>
      <c r="I17" s="27">
        <f t="shared" si="3"/>
        <v>40263</v>
      </c>
      <c r="J17" s="28">
        <f t="shared" si="3"/>
        <v>40264</v>
      </c>
      <c r="K17" s="28">
        <f t="shared" si="3"/>
        <v>40265</v>
      </c>
      <c r="P17" s="30"/>
    </row>
    <row r="18" spans="1:16" s="24" customFormat="1" ht="18" customHeight="1">
      <c r="A18" s="23">
        <f t="shared" si="0"/>
        <v>13</v>
      </c>
      <c r="C18" s="32" t="s">
        <v>55</v>
      </c>
      <c r="D18" s="26"/>
      <c r="E18" s="27">
        <f t="shared" si="2"/>
        <v>40266</v>
      </c>
      <c r="F18" s="27">
        <f t="shared" si="3"/>
        <v>40267</v>
      </c>
      <c r="G18" s="27">
        <f t="shared" si="3"/>
        <v>40268</v>
      </c>
      <c r="H18" s="27">
        <f t="shared" si="3"/>
        <v>40269</v>
      </c>
      <c r="I18" s="27">
        <f t="shared" si="3"/>
        <v>40270</v>
      </c>
      <c r="J18" s="28">
        <f t="shared" si="3"/>
        <v>40271</v>
      </c>
      <c r="K18" s="28">
        <f t="shared" si="3"/>
        <v>40272</v>
      </c>
      <c r="P18" s="30"/>
    </row>
    <row r="19" spans="1:16" ht="18" customHeight="1">
      <c r="A19" s="23">
        <f t="shared" si="0"/>
        <v>14</v>
      </c>
      <c r="C19" s="47" t="s">
        <v>23</v>
      </c>
      <c r="D19" s="26"/>
      <c r="E19" s="27">
        <f t="shared" si="2"/>
        <v>40273</v>
      </c>
      <c r="F19" s="27">
        <f t="shared" si="3"/>
        <v>40274</v>
      </c>
      <c r="G19" s="27">
        <f t="shared" si="3"/>
        <v>40275</v>
      </c>
      <c r="H19" s="27">
        <f t="shared" si="3"/>
        <v>40276</v>
      </c>
      <c r="I19" s="27">
        <f t="shared" si="3"/>
        <v>40277</v>
      </c>
      <c r="J19" s="28">
        <f t="shared" si="3"/>
        <v>40278</v>
      </c>
      <c r="K19" s="28">
        <f t="shared" si="3"/>
        <v>40279</v>
      </c>
      <c r="P19" s="30"/>
    </row>
    <row r="20" spans="1:16" ht="18" customHeight="1">
      <c r="A20" s="23">
        <f t="shared" si="0"/>
        <v>15</v>
      </c>
      <c r="C20" s="35" t="s">
        <v>24</v>
      </c>
      <c r="D20" s="26"/>
      <c r="E20" s="27">
        <f t="shared" si="2"/>
        <v>40280</v>
      </c>
      <c r="F20" s="27">
        <f t="shared" si="3"/>
        <v>40281</v>
      </c>
      <c r="G20" s="27">
        <f t="shared" si="3"/>
        <v>40282</v>
      </c>
      <c r="H20" s="27">
        <f t="shared" si="3"/>
        <v>40283</v>
      </c>
      <c r="I20" s="27">
        <f t="shared" si="3"/>
        <v>40284</v>
      </c>
      <c r="J20" s="28">
        <f t="shared" si="3"/>
        <v>40285</v>
      </c>
      <c r="K20" s="28">
        <f t="shared" si="3"/>
        <v>40286</v>
      </c>
      <c r="P20" s="30"/>
    </row>
    <row r="21" spans="1:11" ht="18" customHeight="1">
      <c r="A21" s="23">
        <f t="shared" si="0"/>
        <v>16</v>
      </c>
      <c r="D21" s="26"/>
      <c r="E21" s="27">
        <f t="shared" si="2"/>
        <v>40287</v>
      </c>
      <c r="F21" s="27">
        <f t="shared" si="3"/>
        <v>40288</v>
      </c>
      <c r="G21" s="27">
        <f t="shared" si="3"/>
        <v>40289</v>
      </c>
      <c r="H21" s="27">
        <f t="shared" si="3"/>
        <v>40290</v>
      </c>
      <c r="I21" s="27">
        <f t="shared" si="3"/>
        <v>40291</v>
      </c>
      <c r="J21" s="28">
        <f t="shared" si="3"/>
        <v>40292</v>
      </c>
      <c r="K21" s="28">
        <f t="shared" si="3"/>
        <v>40293</v>
      </c>
    </row>
    <row r="22" spans="1:11" ht="18" customHeight="1">
      <c r="A22" s="23">
        <f t="shared" si="0"/>
        <v>17</v>
      </c>
      <c r="C22" s="32" t="s">
        <v>56</v>
      </c>
      <c r="D22" s="26"/>
      <c r="E22" s="27">
        <f t="shared" si="2"/>
        <v>40294</v>
      </c>
      <c r="F22" s="27">
        <f t="shared" si="3"/>
        <v>40295</v>
      </c>
      <c r="G22" s="27">
        <f t="shared" si="3"/>
        <v>40296</v>
      </c>
      <c r="H22" s="27">
        <f t="shared" si="3"/>
        <v>40297</v>
      </c>
      <c r="I22" s="27">
        <f t="shared" si="3"/>
        <v>40298</v>
      </c>
      <c r="J22" s="28">
        <f t="shared" si="3"/>
        <v>40299</v>
      </c>
      <c r="K22" s="28">
        <f t="shared" si="3"/>
        <v>40300</v>
      </c>
    </row>
    <row r="23" spans="1:11" ht="18" customHeight="1">
      <c r="A23" s="23">
        <f t="shared" si="0"/>
        <v>18</v>
      </c>
      <c r="C23" s="29" t="s">
        <v>2</v>
      </c>
      <c r="D23" s="26"/>
      <c r="E23" s="27">
        <f t="shared" si="2"/>
        <v>40301</v>
      </c>
      <c r="F23" s="27">
        <f t="shared" si="3"/>
        <v>40302</v>
      </c>
      <c r="G23" s="27">
        <f t="shared" si="3"/>
        <v>40303</v>
      </c>
      <c r="H23" s="27">
        <f t="shared" si="3"/>
        <v>40304</v>
      </c>
      <c r="I23" s="27">
        <f t="shared" si="3"/>
        <v>40305</v>
      </c>
      <c r="J23" s="28">
        <f t="shared" si="3"/>
        <v>40306</v>
      </c>
      <c r="K23" s="28">
        <f t="shared" si="3"/>
        <v>40307</v>
      </c>
    </row>
    <row r="24" spans="1:11" ht="18" customHeight="1">
      <c r="A24" s="23">
        <f t="shared" si="0"/>
        <v>19</v>
      </c>
      <c r="C24" s="46" t="s">
        <v>18</v>
      </c>
      <c r="D24" s="26"/>
      <c r="E24" s="27">
        <f t="shared" si="2"/>
        <v>40308</v>
      </c>
      <c r="F24" s="27">
        <f t="shared" si="3"/>
        <v>40309</v>
      </c>
      <c r="G24" s="27">
        <f t="shared" si="3"/>
        <v>40310</v>
      </c>
      <c r="H24" s="27">
        <f t="shared" si="3"/>
        <v>40311</v>
      </c>
      <c r="I24" s="27">
        <f t="shared" si="3"/>
        <v>40312</v>
      </c>
      <c r="J24" s="28">
        <f t="shared" si="3"/>
        <v>40313</v>
      </c>
      <c r="K24" s="28">
        <f t="shared" si="3"/>
        <v>40314</v>
      </c>
    </row>
    <row r="25" spans="1:11" ht="18" customHeight="1">
      <c r="A25" s="23">
        <f t="shared" si="0"/>
        <v>20</v>
      </c>
      <c r="C25"/>
      <c r="D25" s="26"/>
      <c r="E25" s="27">
        <f t="shared" si="2"/>
        <v>40315</v>
      </c>
      <c r="F25" s="27">
        <f aca="true" t="shared" si="4" ref="F25:K34">E25+1</f>
        <v>40316</v>
      </c>
      <c r="G25" s="27">
        <f t="shared" si="4"/>
        <v>40317</v>
      </c>
      <c r="H25" s="27">
        <f t="shared" si="4"/>
        <v>40318</v>
      </c>
      <c r="I25" s="27">
        <f t="shared" si="4"/>
        <v>40319</v>
      </c>
      <c r="J25" s="28">
        <f t="shared" si="4"/>
        <v>40320</v>
      </c>
      <c r="K25" s="28">
        <f t="shared" si="4"/>
        <v>40321</v>
      </c>
    </row>
    <row r="26" spans="1:11" ht="18" customHeight="1">
      <c r="A26" s="23">
        <f t="shared" si="0"/>
        <v>21</v>
      </c>
      <c r="D26" s="26"/>
      <c r="E26" s="27">
        <f t="shared" si="2"/>
        <v>40322</v>
      </c>
      <c r="F26" s="27">
        <f t="shared" si="4"/>
        <v>40323</v>
      </c>
      <c r="G26" s="27">
        <f t="shared" si="4"/>
        <v>40324</v>
      </c>
      <c r="H26" s="27">
        <f t="shared" si="4"/>
        <v>40325</v>
      </c>
      <c r="I26" s="27">
        <f t="shared" si="4"/>
        <v>40326</v>
      </c>
      <c r="J26" s="28">
        <f t="shared" si="4"/>
        <v>40327</v>
      </c>
      <c r="K26" s="28">
        <f t="shared" si="4"/>
        <v>40328</v>
      </c>
    </row>
    <row r="27" spans="1:11" ht="18" customHeight="1">
      <c r="A27" s="23">
        <f t="shared" si="0"/>
        <v>22</v>
      </c>
      <c r="C27" s="32" t="s">
        <v>57</v>
      </c>
      <c r="D27" s="26"/>
      <c r="E27" s="27">
        <f t="shared" si="2"/>
        <v>40329</v>
      </c>
      <c r="F27" s="27">
        <f t="shared" si="4"/>
        <v>40330</v>
      </c>
      <c r="G27" s="27">
        <f t="shared" si="4"/>
        <v>40331</v>
      </c>
      <c r="H27" s="27">
        <f t="shared" si="4"/>
        <v>40332</v>
      </c>
      <c r="I27" s="27">
        <f t="shared" si="4"/>
        <v>40333</v>
      </c>
      <c r="J27" s="28">
        <f t="shared" si="4"/>
        <v>40334</v>
      </c>
      <c r="K27" s="28">
        <f t="shared" si="4"/>
        <v>40335</v>
      </c>
    </row>
    <row r="28" spans="1:11" ht="18" customHeight="1">
      <c r="A28" s="23">
        <f t="shared" si="0"/>
        <v>23</v>
      </c>
      <c r="C28" s="29"/>
      <c r="D28" s="26"/>
      <c r="E28" s="27">
        <f t="shared" si="2"/>
        <v>40336</v>
      </c>
      <c r="F28" s="27">
        <f t="shared" si="4"/>
        <v>40337</v>
      </c>
      <c r="G28" s="27">
        <f t="shared" si="4"/>
        <v>40338</v>
      </c>
      <c r="H28" s="27">
        <f t="shared" si="4"/>
        <v>40339</v>
      </c>
      <c r="I28" s="27">
        <f t="shared" si="4"/>
        <v>40340</v>
      </c>
      <c r="J28" s="28">
        <f t="shared" si="4"/>
        <v>40341</v>
      </c>
      <c r="K28" s="28">
        <f t="shared" si="4"/>
        <v>40342</v>
      </c>
    </row>
    <row r="29" spans="1:11" ht="18" customHeight="1">
      <c r="A29" s="23">
        <f t="shared" si="0"/>
        <v>24</v>
      </c>
      <c r="C29" s="29"/>
      <c r="D29" s="26"/>
      <c r="E29" s="27">
        <f t="shared" si="2"/>
        <v>40343</v>
      </c>
      <c r="F29" s="27">
        <f t="shared" si="4"/>
        <v>40344</v>
      </c>
      <c r="G29" s="27">
        <f t="shared" si="4"/>
        <v>40345</v>
      </c>
      <c r="H29" s="27">
        <f t="shared" si="4"/>
        <v>40346</v>
      </c>
      <c r="I29" s="27">
        <f t="shared" si="4"/>
        <v>40347</v>
      </c>
      <c r="J29" s="28">
        <f t="shared" si="4"/>
        <v>40348</v>
      </c>
      <c r="K29" s="28">
        <f t="shared" si="4"/>
        <v>40349</v>
      </c>
    </row>
    <row r="30" spans="1:11" ht="18" customHeight="1">
      <c r="A30" s="23">
        <f t="shared" si="0"/>
        <v>25</v>
      </c>
      <c r="C30" s="29"/>
      <c r="D30" s="26"/>
      <c r="E30" s="27">
        <f t="shared" si="2"/>
        <v>40350</v>
      </c>
      <c r="F30" s="27">
        <f t="shared" si="4"/>
        <v>40351</v>
      </c>
      <c r="G30" s="27">
        <f t="shared" si="4"/>
        <v>40352</v>
      </c>
      <c r="H30" s="27">
        <f t="shared" si="4"/>
        <v>40353</v>
      </c>
      <c r="I30" s="27">
        <f t="shared" si="4"/>
        <v>40354</v>
      </c>
      <c r="J30" s="28">
        <f t="shared" si="4"/>
        <v>40355</v>
      </c>
      <c r="K30" s="28">
        <f t="shared" si="4"/>
        <v>40356</v>
      </c>
    </row>
    <row r="31" spans="1:11" ht="18" customHeight="1">
      <c r="A31" s="23">
        <f t="shared" si="0"/>
        <v>26</v>
      </c>
      <c r="C31" s="32" t="s">
        <v>58</v>
      </c>
      <c r="D31" s="26"/>
      <c r="E31" s="27">
        <f t="shared" si="2"/>
        <v>40357</v>
      </c>
      <c r="F31" s="27">
        <f t="shared" si="4"/>
        <v>40358</v>
      </c>
      <c r="G31" s="27">
        <f t="shared" si="4"/>
        <v>40359</v>
      </c>
      <c r="H31" s="27">
        <f t="shared" si="4"/>
        <v>40360</v>
      </c>
      <c r="I31" s="27">
        <f t="shared" si="4"/>
        <v>40361</v>
      </c>
      <c r="J31" s="28">
        <f t="shared" si="4"/>
        <v>40362</v>
      </c>
      <c r="K31" s="28">
        <f t="shared" si="4"/>
        <v>40363</v>
      </c>
    </row>
    <row r="32" spans="1:11" ht="18" customHeight="1">
      <c r="A32" s="23">
        <f t="shared" si="0"/>
        <v>27</v>
      </c>
      <c r="C32" s="29" t="s">
        <v>59</v>
      </c>
      <c r="D32" s="26"/>
      <c r="E32" s="27">
        <f t="shared" si="2"/>
        <v>40364</v>
      </c>
      <c r="F32" s="27">
        <f t="shared" si="4"/>
        <v>40365</v>
      </c>
      <c r="G32" s="27">
        <f t="shared" si="4"/>
        <v>40366</v>
      </c>
      <c r="H32" s="27">
        <f t="shared" si="4"/>
        <v>40367</v>
      </c>
      <c r="I32" s="27">
        <f t="shared" si="4"/>
        <v>40368</v>
      </c>
      <c r="J32" s="28">
        <f t="shared" si="4"/>
        <v>40369</v>
      </c>
      <c r="K32" s="28">
        <f t="shared" si="4"/>
        <v>40370</v>
      </c>
    </row>
    <row r="33" spans="1:11" ht="18" customHeight="1">
      <c r="A33" s="23">
        <f t="shared" si="0"/>
        <v>28</v>
      </c>
      <c r="C33" s="29"/>
      <c r="D33" s="26"/>
      <c r="E33" s="27">
        <f t="shared" si="2"/>
        <v>40371</v>
      </c>
      <c r="F33" s="27">
        <f t="shared" si="4"/>
        <v>40372</v>
      </c>
      <c r="G33" s="27">
        <f t="shared" si="4"/>
        <v>40373</v>
      </c>
      <c r="H33" s="27">
        <f t="shared" si="4"/>
        <v>40374</v>
      </c>
      <c r="I33" s="27">
        <f t="shared" si="4"/>
        <v>40375</v>
      </c>
      <c r="J33" s="28">
        <f t="shared" si="4"/>
        <v>40376</v>
      </c>
      <c r="K33" s="28">
        <f t="shared" si="4"/>
        <v>40377</v>
      </c>
    </row>
    <row r="34" spans="1:11" ht="18" customHeight="1">
      <c r="A34" s="23">
        <f t="shared" si="0"/>
        <v>29</v>
      </c>
      <c r="C34" s="29"/>
      <c r="D34" s="26"/>
      <c r="E34" s="27">
        <f t="shared" si="2"/>
        <v>40378</v>
      </c>
      <c r="F34" s="27">
        <f t="shared" si="4"/>
        <v>40379</v>
      </c>
      <c r="G34" s="27">
        <f t="shared" si="4"/>
        <v>40380</v>
      </c>
      <c r="H34" s="27">
        <f t="shared" si="4"/>
        <v>40381</v>
      </c>
      <c r="I34" s="27">
        <f t="shared" si="4"/>
        <v>40382</v>
      </c>
      <c r="J34" s="28">
        <f t="shared" si="4"/>
        <v>40383</v>
      </c>
      <c r="K34" s="28">
        <f t="shared" si="4"/>
        <v>40384</v>
      </c>
    </row>
    <row r="35" spans="1:11" ht="18" customHeight="1">
      <c r="A35" s="23">
        <f t="shared" si="0"/>
        <v>30</v>
      </c>
      <c r="C35" s="32" t="s">
        <v>60</v>
      </c>
      <c r="D35" s="26"/>
      <c r="E35" s="27">
        <f t="shared" si="2"/>
        <v>40385</v>
      </c>
      <c r="F35" s="27">
        <f aca="true" t="shared" si="5" ref="F35:K44">E35+1</f>
        <v>40386</v>
      </c>
      <c r="G35" s="27">
        <f t="shared" si="5"/>
        <v>40387</v>
      </c>
      <c r="H35" s="27">
        <f t="shared" si="5"/>
        <v>40388</v>
      </c>
      <c r="I35" s="27">
        <f t="shared" si="5"/>
        <v>40389</v>
      </c>
      <c r="J35" s="28">
        <f t="shared" si="5"/>
        <v>40390</v>
      </c>
      <c r="K35" s="28">
        <f t="shared" si="5"/>
        <v>40391</v>
      </c>
    </row>
    <row r="36" spans="1:11" ht="18" customHeight="1">
      <c r="A36" s="23">
        <f t="shared" si="0"/>
        <v>31</v>
      </c>
      <c r="C36" s="29"/>
      <c r="D36" s="26"/>
      <c r="E36" s="27">
        <f t="shared" si="2"/>
        <v>40392</v>
      </c>
      <c r="F36" s="27">
        <f t="shared" si="5"/>
        <v>40393</v>
      </c>
      <c r="G36" s="27">
        <f t="shared" si="5"/>
        <v>40394</v>
      </c>
      <c r="H36" s="27">
        <f t="shared" si="5"/>
        <v>40395</v>
      </c>
      <c r="I36" s="27">
        <f t="shared" si="5"/>
        <v>40396</v>
      </c>
      <c r="J36" s="28">
        <f t="shared" si="5"/>
        <v>40397</v>
      </c>
      <c r="K36" s="28">
        <f t="shared" si="5"/>
        <v>40398</v>
      </c>
    </row>
    <row r="37" spans="1:11" ht="18" customHeight="1">
      <c r="A37" s="23">
        <f aca="true" t="shared" si="6" ref="A37:A57">INT((E37-DATE(YEAR(E37-WEEKDAY(E37-1)+4),1,3)+WEEKDAY(DATE(YEAR(E37-WEEKDAY(E37-1)+4),1,3))+5)/7)</f>
        <v>32</v>
      </c>
      <c r="C37" s="29"/>
      <c r="D37" s="26"/>
      <c r="E37" s="27">
        <f t="shared" si="2"/>
        <v>40399</v>
      </c>
      <c r="F37" s="27">
        <f t="shared" si="5"/>
        <v>40400</v>
      </c>
      <c r="G37" s="27">
        <f t="shared" si="5"/>
        <v>40401</v>
      </c>
      <c r="H37" s="27">
        <f t="shared" si="5"/>
        <v>40402</v>
      </c>
      <c r="I37" s="27">
        <f t="shared" si="5"/>
        <v>40403</v>
      </c>
      <c r="J37" s="28">
        <f t="shared" si="5"/>
        <v>40404</v>
      </c>
      <c r="K37" s="28">
        <f t="shared" si="5"/>
        <v>40405</v>
      </c>
    </row>
    <row r="38" spans="1:11" ht="18" customHeight="1">
      <c r="A38" s="23">
        <f t="shared" si="6"/>
        <v>33</v>
      </c>
      <c r="C38" s="29"/>
      <c r="D38" s="26"/>
      <c r="E38" s="27">
        <f aca="true" t="shared" si="7" ref="E38:E57">K37+1</f>
        <v>40406</v>
      </c>
      <c r="F38" s="27">
        <f t="shared" si="5"/>
        <v>40407</v>
      </c>
      <c r="G38" s="27">
        <f t="shared" si="5"/>
        <v>40408</v>
      </c>
      <c r="H38" s="27">
        <f t="shared" si="5"/>
        <v>40409</v>
      </c>
      <c r="I38" s="27">
        <f t="shared" si="5"/>
        <v>40410</v>
      </c>
      <c r="J38" s="28">
        <f t="shared" si="5"/>
        <v>40411</v>
      </c>
      <c r="K38" s="28">
        <f t="shared" si="5"/>
        <v>40412</v>
      </c>
    </row>
    <row r="39" spans="1:11" ht="18" customHeight="1">
      <c r="A39" s="23">
        <f t="shared" si="6"/>
        <v>34</v>
      </c>
      <c r="C39" s="29" t="s">
        <v>70</v>
      </c>
      <c r="D39" s="26"/>
      <c r="E39" s="27">
        <f t="shared" si="7"/>
        <v>40413</v>
      </c>
      <c r="F39" s="27">
        <f t="shared" si="5"/>
        <v>40414</v>
      </c>
      <c r="G39" s="27">
        <f t="shared" si="5"/>
        <v>40415</v>
      </c>
      <c r="H39" s="27">
        <f t="shared" si="5"/>
        <v>40416</v>
      </c>
      <c r="I39" s="27">
        <f t="shared" si="5"/>
        <v>40417</v>
      </c>
      <c r="J39" s="28">
        <f t="shared" si="5"/>
        <v>40418</v>
      </c>
      <c r="K39" s="28">
        <f t="shared" si="5"/>
        <v>40419</v>
      </c>
    </row>
    <row r="40" spans="1:11" ht="18" customHeight="1">
      <c r="A40" s="23">
        <f t="shared" si="6"/>
        <v>35</v>
      </c>
      <c r="C40" s="32" t="s">
        <v>61</v>
      </c>
      <c r="D40" s="26"/>
      <c r="E40" s="27">
        <f t="shared" si="7"/>
        <v>40420</v>
      </c>
      <c r="F40" s="27">
        <f t="shared" si="5"/>
        <v>40421</v>
      </c>
      <c r="G40" s="27">
        <f t="shared" si="5"/>
        <v>40422</v>
      </c>
      <c r="H40" s="27">
        <f t="shared" si="5"/>
        <v>40423</v>
      </c>
      <c r="I40" s="27">
        <f t="shared" si="5"/>
        <v>40424</v>
      </c>
      <c r="J40" s="28">
        <f t="shared" si="5"/>
        <v>40425</v>
      </c>
      <c r="K40" s="28">
        <f t="shared" si="5"/>
        <v>40426</v>
      </c>
    </row>
    <row r="41" spans="1:11" ht="18" customHeight="1">
      <c r="A41" s="23">
        <f t="shared" si="6"/>
        <v>36</v>
      </c>
      <c r="C41" s="29" t="s">
        <v>25</v>
      </c>
      <c r="D41" s="26"/>
      <c r="E41" s="27">
        <f t="shared" si="7"/>
        <v>40427</v>
      </c>
      <c r="F41" s="27">
        <f t="shared" si="5"/>
        <v>40428</v>
      </c>
      <c r="G41" s="27">
        <f t="shared" si="5"/>
        <v>40429</v>
      </c>
      <c r="H41" s="27">
        <f t="shared" si="5"/>
        <v>40430</v>
      </c>
      <c r="I41" s="27">
        <f t="shared" si="5"/>
        <v>40431</v>
      </c>
      <c r="J41" s="28">
        <f t="shared" si="5"/>
        <v>40432</v>
      </c>
      <c r="K41" s="28">
        <f t="shared" si="5"/>
        <v>40433</v>
      </c>
    </row>
    <row r="42" spans="1:11" ht="18" customHeight="1">
      <c r="A42" s="23">
        <f t="shared" si="6"/>
        <v>37</v>
      </c>
      <c r="C42" s="29" t="s">
        <v>72</v>
      </c>
      <c r="D42" s="26"/>
      <c r="E42" s="27">
        <f t="shared" si="7"/>
        <v>40434</v>
      </c>
      <c r="F42" s="27">
        <f t="shared" si="5"/>
        <v>40435</v>
      </c>
      <c r="G42" s="27">
        <f t="shared" si="5"/>
        <v>40436</v>
      </c>
      <c r="H42" s="27">
        <f t="shared" si="5"/>
        <v>40437</v>
      </c>
      <c r="I42" s="27">
        <f t="shared" si="5"/>
        <v>40438</v>
      </c>
      <c r="J42" s="28">
        <f t="shared" si="5"/>
        <v>40439</v>
      </c>
      <c r="K42" s="28">
        <f t="shared" si="5"/>
        <v>40440</v>
      </c>
    </row>
    <row r="43" spans="1:11" ht="18" customHeight="1">
      <c r="A43" s="23">
        <f t="shared" si="6"/>
        <v>38</v>
      </c>
      <c r="C43" s="29"/>
      <c r="D43" s="26"/>
      <c r="E43" s="27">
        <f t="shared" si="7"/>
        <v>40441</v>
      </c>
      <c r="F43" s="27">
        <f t="shared" si="5"/>
        <v>40442</v>
      </c>
      <c r="G43" s="27">
        <f t="shared" si="5"/>
        <v>40443</v>
      </c>
      <c r="H43" s="27">
        <f t="shared" si="5"/>
        <v>40444</v>
      </c>
      <c r="I43" s="27">
        <f t="shared" si="5"/>
        <v>40445</v>
      </c>
      <c r="J43" s="28">
        <f t="shared" si="5"/>
        <v>40446</v>
      </c>
      <c r="K43" s="28">
        <f t="shared" si="5"/>
        <v>40447</v>
      </c>
    </row>
    <row r="44" spans="1:11" ht="18" customHeight="1">
      <c r="A44" s="23">
        <f t="shared" si="6"/>
        <v>39</v>
      </c>
      <c r="C44" s="32" t="s">
        <v>62</v>
      </c>
      <c r="D44" s="26"/>
      <c r="E44" s="27">
        <f t="shared" si="7"/>
        <v>40448</v>
      </c>
      <c r="F44" s="27">
        <f t="shared" si="5"/>
        <v>40449</v>
      </c>
      <c r="G44" s="27">
        <f t="shared" si="5"/>
        <v>40450</v>
      </c>
      <c r="H44" s="27">
        <f t="shared" si="5"/>
        <v>40451</v>
      </c>
      <c r="I44" s="27">
        <f t="shared" si="5"/>
        <v>40452</v>
      </c>
      <c r="J44" s="28">
        <f t="shared" si="5"/>
        <v>40453</v>
      </c>
      <c r="K44" s="28">
        <f t="shared" si="5"/>
        <v>40454</v>
      </c>
    </row>
    <row r="45" spans="1:11" ht="18" customHeight="1">
      <c r="A45" s="23">
        <f t="shared" si="6"/>
        <v>40</v>
      </c>
      <c r="C45" s="29"/>
      <c r="D45" s="26"/>
      <c r="E45" s="27">
        <f t="shared" si="7"/>
        <v>40455</v>
      </c>
      <c r="F45" s="27">
        <f aca="true" t="shared" si="8" ref="F45:K54">E45+1</f>
        <v>40456</v>
      </c>
      <c r="G45" s="27">
        <f t="shared" si="8"/>
        <v>40457</v>
      </c>
      <c r="H45" s="27">
        <f t="shared" si="8"/>
        <v>40458</v>
      </c>
      <c r="I45" s="27">
        <f t="shared" si="8"/>
        <v>40459</v>
      </c>
      <c r="J45" s="28">
        <f t="shared" si="8"/>
        <v>40460</v>
      </c>
      <c r="K45" s="28">
        <f t="shared" si="8"/>
        <v>40461</v>
      </c>
    </row>
    <row r="46" spans="1:11" ht="18" customHeight="1">
      <c r="A46" s="23">
        <f t="shared" si="6"/>
        <v>41</v>
      </c>
      <c r="C46"/>
      <c r="D46" s="26"/>
      <c r="E46" s="27">
        <f t="shared" si="7"/>
        <v>40462</v>
      </c>
      <c r="F46" s="27">
        <f t="shared" si="8"/>
        <v>40463</v>
      </c>
      <c r="G46" s="27">
        <f t="shared" si="8"/>
        <v>40464</v>
      </c>
      <c r="H46" s="27">
        <f t="shared" si="8"/>
        <v>40465</v>
      </c>
      <c r="I46" s="27">
        <f t="shared" si="8"/>
        <v>40466</v>
      </c>
      <c r="J46" s="28">
        <f t="shared" si="8"/>
        <v>40467</v>
      </c>
      <c r="K46" s="28">
        <f t="shared" si="8"/>
        <v>40468</v>
      </c>
    </row>
    <row r="47" spans="1:11" ht="18" customHeight="1">
      <c r="A47" s="23">
        <f t="shared" si="6"/>
        <v>42</v>
      </c>
      <c r="C47" s="29"/>
      <c r="D47" s="26"/>
      <c r="E47" s="27">
        <f t="shared" si="7"/>
        <v>40469</v>
      </c>
      <c r="F47" s="27">
        <f t="shared" si="8"/>
        <v>40470</v>
      </c>
      <c r="G47" s="27">
        <f t="shared" si="8"/>
        <v>40471</v>
      </c>
      <c r="H47" s="27">
        <f t="shared" si="8"/>
        <v>40472</v>
      </c>
      <c r="I47" s="27">
        <f t="shared" si="8"/>
        <v>40473</v>
      </c>
      <c r="J47" s="28">
        <f t="shared" si="8"/>
        <v>40474</v>
      </c>
      <c r="K47" s="28">
        <f t="shared" si="8"/>
        <v>40475</v>
      </c>
    </row>
    <row r="48" spans="1:11" ht="18" customHeight="1">
      <c r="A48" s="23">
        <f t="shared" si="6"/>
        <v>43</v>
      </c>
      <c r="D48" s="26"/>
      <c r="E48" s="27">
        <f t="shared" si="7"/>
        <v>40476</v>
      </c>
      <c r="F48" s="27">
        <f t="shared" si="8"/>
        <v>40477</v>
      </c>
      <c r="G48" s="27">
        <f t="shared" si="8"/>
        <v>40478</v>
      </c>
      <c r="H48" s="27">
        <f t="shared" si="8"/>
        <v>40479</v>
      </c>
      <c r="I48" s="27">
        <f t="shared" si="8"/>
        <v>40480</v>
      </c>
      <c r="J48" s="28">
        <f t="shared" si="8"/>
        <v>40481</v>
      </c>
      <c r="K48" s="28">
        <f t="shared" si="8"/>
        <v>40482</v>
      </c>
    </row>
    <row r="49" spans="1:11" ht="18" customHeight="1">
      <c r="A49" s="23">
        <f t="shared" si="6"/>
        <v>44</v>
      </c>
      <c r="C49" s="32" t="s">
        <v>63</v>
      </c>
      <c r="D49" s="26"/>
      <c r="E49" s="27">
        <f t="shared" si="7"/>
        <v>40483</v>
      </c>
      <c r="F49" s="27">
        <f t="shared" si="8"/>
        <v>40484</v>
      </c>
      <c r="G49" s="27">
        <f t="shared" si="8"/>
        <v>40485</v>
      </c>
      <c r="H49" s="27">
        <f t="shared" si="8"/>
        <v>40486</v>
      </c>
      <c r="I49" s="27">
        <f t="shared" si="8"/>
        <v>40487</v>
      </c>
      <c r="J49" s="28">
        <f t="shared" si="8"/>
        <v>40488</v>
      </c>
      <c r="K49" s="28">
        <f t="shared" si="8"/>
        <v>40489</v>
      </c>
    </row>
    <row r="50" spans="1:11" ht="18" customHeight="1">
      <c r="A50" s="23">
        <f t="shared" si="6"/>
        <v>45</v>
      </c>
      <c r="C50" s="29" t="s">
        <v>26</v>
      </c>
      <c r="D50" s="26"/>
      <c r="E50" s="27">
        <f t="shared" si="7"/>
        <v>40490</v>
      </c>
      <c r="F50" s="27">
        <f t="shared" si="8"/>
        <v>40491</v>
      </c>
      <c r="G50" s="27">
        <f t="shared" si="8"/>
        <v>40492</v>
      </c>
      <c r="H50" s="27">
        <f t="shared" si="8"/>
        <v>40493</v>
      </c>
      <c r="I50" s="27">
        <f t="shared" si="8"/>
        <v>40494</v>
      </c>
      <c r="J50" s="28">
        <f t="shared" si="8"/>
        <v>40495</v>
      </c>
      <c r="K50" s="28">
        <f t="shared" si="8"/>
        <v>40496</v>
      </c>
    </row>
    <row r="51" spans="1:11" ht="18" customHeight="1">
      <c r="A51" s="23">
        <f t="shared" si="6"/>
        <v>46</v>
      </c>
      <c r="C51" s="29" t="s">
        <v>22</v>
      </c>
      <c r="D51" s="26"/>
      <c r="E51" s="27">
        <f t="shared" si="7"/>
        <v>40497</v>
      </c>
      <c r="F51" s="27">
        <f t="shared" si="8"/>
        <v>40498</v>
      </c>
      <c r="G51" s="27">
        <f t="shared" si="8"/>
        <v>40499</v>
      </c>
      <c r="H51" s="27">
        <f t="shared" si="8"/>
        <v>40500</v>
      </c>
      <c r="I51" s="27">
        <f t="shared" si="8"/>
        <v>40501</v>
      </c>
      <c r="J51" s="28">
        <f t="shared" si="8"/>
        <v>40502</v>
      </c>
      <c r="K51" s="28">
        <f t="shared" si="8"/>
        <v>40503</v>
      </c>
    </row>
    <row r="52" spans="1:11" ht="18" customHeight="1">
      <c r="A52" s="23">
        <f t="shared" si="6"/>
        <v>47</v>
      </c>
      <c r="C52" s="29"/>
      <c r="D52" s="26"/>
      <c r="E52" s="27">
        <f t="shared" si="7"/>
        <v>40504</v>
      </c>
      <c r="F52" s="27">
        <f t="shared" si="8"/>
        <v>40505</v>
      </c>
      <c r="G52" s="27">
        <f t="shared" si="8"/>
        <v>40506</v>
      </c>
      <c r="H52" s="27">
        <f t="shared" si="8"/>
        <v>40507</v>
      </c>
      <c r="I52" s="27">
        <f t="shared" si="8"/>
        <v>40508</v>
      </c>
      <c r="J52" s="28">
        <f t="shared" si="8"/>
        <v>40509</v>
      </c>
      <c r="K52" s="28">
        <f t="shared" si="8"/>
        <v>40510</v>
      </c>
    </row>
    <row r="53" spans="1:11" ht="18" customHeight="1">
      <c r="A53" s="23">
        <f t="shared" si="6"/>
        <v>48</v>
      </c>
      <c r="C53" s="32" t="s">
        <v>64</v>
      </c>
      <c r="D53" s="26"/>
      <c r="E53" s="27">
        <f t="shared" si="7"/>
        <v>40511</v>
      </c>
      <c r="F53" s="27">
        <f t="shared" si="8"/>
        <v>40512</v>
      </c>
      <c r="G53" s="27">
        <f t="shared" si="8"/>
        <v>40513</v>
      </c>
      <c r="H53" s="27">
        <f t="shared" si="8"/>
        <v>40514</v>
      </c>
      <c r="I53" s="27">
        <f t="shared" si="8"/>
        <v>40515</v>
      </c>
      <c r="J53" s="28">
        <f t="shared" si="8"/>
        <v>40516</v>
      </c>
      <c r="K53" s="28">
        <f t="shared" si="8"/>
        <v>40517</v>
      </c>
    </row>
    <row r="54" spans="1:11" ht="18" customHeight="1">
      <c r="A54" s="23">
        <f t="shared" si="6"/>
        <v>49</v>
      </c>
      <c r="C54" s="29" t="s">
        <v>21</v>
      </c>
      <c r="D54" s="26"/>
      <c r="E54" s="27">
        <f t="shared" si="7"/>
        <v>40518</v>
      </c>
      <c r="F54" s="27">
        <f t="shared" si="8"/>
        <v>40519</v>
      </c>
      <c r="G54" s="27">
        <f t="shared" si="8"/>
        <v>40520</v>
      </c>
      <c r="H54" s="27">
        <f t="shared" si="8"/>
        <v>40521</v>
      </c>
      <c r="I54" s="27">
        <f t="shared" si="8"/>
        <v>40522</v>
      </c>
      <c r="J54" s="28">
        <f t="shared" si="8"/>
        <v>40523</v>
      </c>
      <c r="K54" s="28">
        <f t="shared" si="8"/>
        <v>40524</v>
      </c>
    </row>
    <row r="55" spans="1:11" ht="18" customHeight="1">
      <c r="A55" s="23">
        <f t="shared" si="6"/>
        <v>50</v>
      </c>
      <c r="C55" s="29" t="s">
        <v>19</v>
      </c>
      <c r="D55" s="26"/>
      <c r="E55" s="27">
        <f t="shared" si="7"/>
        <v>40525</v>
      </c>
      <c r="F55" s="27">
        <f aca="true" t="shared" si="9" ref="F55:K57">E55+1</f>
        <v>40526</v>
      </c>
      <c r="G55" s="27">
        <f t="shared" si="9"/>
        <v>40527</v>
      </c>
      <c r="H55" s="27">
        <f t="shared" si="9"/>
        <v>40528</v>
      </c>
      <c r="I55" s="27">
        <f t="shared" si="9"/>
        <v>40529</v>
      </c>
      <c r="J55" s="28">
        <f t="shared" si="9"/>
        <v>40530</v>
      </c>
      <c r="K55" s="28">
        <f t="shared" si="9"/>
        <v>40531</v>
      </c>
    </row>
    <row r="56" spans="1:11" ht="18" customHeight="1">
      <c r="A56" s="23">
        <f t="shared" si="6"/>
        <v>51</v>
      </c>
      <c r="C56" s="29" t="s">
        <v>20</v>
      </c>
      <c r="D56" s="26"/>
      <c r="E56" s="27">
        <f t="shared" si="7"/>
        <v>40532</v>
      </c>
      <c r="F56" s="27">
        <f t="shared" si="9"/>
        <v>40533</v>
      </c>
      <c r="G56" s="27">
        <f t="shared" si="9"/>
        <v>40534</v>
      </c>
      <c r="H56" s="27">
        <f t="shared" si="9"/>
        <v>40535</v>
      </c>
      <c r="I56" s="27">
        <f t="shared" si="9"/>
        <v>40536</v>
      </c>
      <c r="J56" s="28">
        <f t="shared" si="9"/>
        <v>40537</v>
      </c>
      <c r="K56" s="28">
        <f t="shared" si="9"/>
        <v>40538</v>
      </c>
    </row>
    <row r="57" spans="1:11" ht="18" customHeight="1">
      <c r="A57" s="23">
        <f t="shared" si="6"/>
        <v>52</v>
      </c>
      <c r="C57" s="36" t="s">
        <v>11</v>
      </c>
      <c r="D57" s="26"/>
      <c r="E57" s="27">
        <f t="shared" si="7"/>
        <v>40539</v>
      </c>
      <c r="F57" s="27">
        <f t="shared" si="9"/>
        <v>40540</v>
      </c>
      <c r="G57" s="27">
        <f t="shared" si="9"/>
        <v>40541</v>
      </c>
      <c r="H57" s="27">
        <f t="shared" si="9"/>
        <v>40542</v>
      </c>
      <c r="I57" s="27">
        <f t="shared" si="9"/>
        <v>40543</v>
      </c>
      <c r="J57" s="28">
        <f t="shared" si="9"/>
        <v>40544</v>
      </c>
      <c r="K57" s="28">
        <f t="shared" si="9"/>
        <v>40545</v>
      </c>
    </row>
    <row r="58" spans="3:11" ht="12">
      <c r="C58" s="37"/>
      <c r="D58" s="38"/>
      <c r="E58" s="39"/>
      <c r="F58" s="39"/>
      <c r="G58" s="39"/>
      <c r="H58" s="39"/>
      <c r="I58" s="39"/>
      <c r="J58" s="39"/>
      <c r="K58" s="39"/>
    </row>
    <row r="59" spans="3:11" ht="12">
      <c r="C59" s="55" t="s">
        <v>29</v>
      </c>
      <c r="D59" s="55"/>
      <c r="E59" s="55"/>
      <c r="F59" s="55"/>
      <c r="G59" s="55"/>
      <c r="H59" s="55"/>
      <c r="I59" s="55"/>
      <c r="J59" s="55"/>
      <c r="K59" s="55"/>
    </row>
    <row r="60" spans="3:4" ht="12">
      <c r="C60" s="10"/>
      <c r="D60" s="11"/>
    </row>
    <row r="61" spans="3:4" ht="12">
      <c r="C61" s="10"/>
      <c r="D61" s="11"/>
    </row>
    <row r="62" spans="3:4" ht="12">
      <c r="C62" s="10"/>
      <c r="D62" s="11"/>
    </row>
    <row r="63" spans="3:4" ht="12">
      <c r="C63" s="10"/>
      <c r="D63" s="11"/>
    </row>
    <row r="64" spans="3:4" ht="12">
      <c r="C64" s="10"/>
      <c r="D64" s="11"/>
    </row>
    <row r="65" spans="3:4" ht="12">
      <c r="C65" s="10"/>
      <c r="D65" s="11"/>
    </row>
    <row r="66" spans="3:4" ht="12">
      <c r="C66" s="10"/>
      <c r="D66" s="11"/>
    </row>
    <row r="67" spans="3:4" ht="12">
      <c r="C67" s="10"/>
      <c r="D67" s="11"/>
    </row>
    <row r="68" spans="3:4" ht="12">
      <c r="C68" s="10"/>
      <c r="D68" s="11"/>
    </row>
    <row r="69" spans="3:4" ht="12">
      <c r="C69" s="10"/>
      <c r="D69" s="11"/>
    </row>
    <row r="70" spans="3:4" ht="12">
      <c r="C70" s="10"/>
      <c r="D70" s="11"/>
    </row>
    <row r="71" spans="3:4" ht="12">
      <c r="C71" s="10"/>
      <c r="D71" s="11"/>
    </row>
    <row r="72" spans="3:4" ht="12">
      <c r="C72" s="10"/>
      <c r="D72" s="11"/>
    </row>
    <row r="73" spans="3:4" ht="12">
      <c r="C73" s="10"/>
      <c r="D73" s="11"/>
    </row>
    <row r="74" spans="3:4" ht="12">
      <c r="C74" s="10"/>
      <c r="D74" s="11"/>
    </row>
    <row r="75" spans="3:4" ht="12">
      <c r="C75" s="10"/>
      <c r="D75" s="11"/>
    </row>
    <row r="76" spans="3:4" ht="12">
      <c r="C76" s="10"/>
      <c r="D76" s="11"/>
    </row>
    <row r="77" spans="3:4" ht="12">
      <c r="C77" s="10"/>
      <c r="D77" s="11"/>
    </row>
    <row r="78" spans="3:4" ht="12">
      <c r="C78" s="10"/>
      <c r="D78" s="11"/>
    </row>
    <row r="79" spans="3:4" ht="12">
      <c r="C79" s="10"/>
      <c r="D79" s="11"/>
    </row>
    <row r="80" spans="3:4" ht="12">
      <c r="C80" s="10"/>
      <c r="D80" s="11"/>
    </row>
    <row r="81" spans="3:4" ht="12">
      <c r="C81" s="10"/>
      <c r="D81" s="11"/>
    </row>
    <row r="82" spans="3:4" ht="12">
      <c r="C82" s="10"/>
      <c r="D82" s="11"/>
    </row>
    <row r="83" spans="3:4" ht="12">
      <c r="C83" s="10"/>
      <c r="D83" s="11"/>
    </row>
    <row r="84" spans="3:4" ht="12">
      <c r="C84" s="10"/>
      <c r="D84" s="11"/>
    </row>
    <row r="85" spans="3:4" ht="12">
      <c r="C85" s="10"/>
      <c r="D85" s="11"/>
    </row>
    <row r="86" spans="3:4" ht="12">
      <c r="C86" s="10"/>
      <c r="D86" s="11"/>
    </row>
    <row r="87" spans="3:4" ht="12">
      <c r="C87" s="10"/>
      <c r="D87" s="11"/>
    </row>
    <row r="88" spans="3:4" ht="12">
      <c r="C88" s="10"/>
      <c r="D88" s="11"/>
    </row>
    <row r="89" spans="3:4" ht="12">
      <c r="C89" s="10"/>
      <c r="D89" s="11"/>
    </row>
    <row r="90" spans="3:4" ht="12">
      <c r="C90" s="10"/>
      <c r="D90" s="11"/>
    </row>
    <row r="91" spans="3:4" ht="12">
      <c r="C91" s="10"/>
      <c r="D91" s="11"/>
    </row>
    <row r="92" spans="3:4" ht="12">
      <c r="C92" s="10"/>
      <c r="D92" s="11"/>
    </row>
    <row r="93" spans="3:4" ht="12">
      <c r="C93" s="10"/>
      <c r="D93" s="11"/>
    </row>
    <row r="94" spans="3:4" ht="12">
      <c r="C94" s="10"/>
      <c r="D94" s="11"/>
    </row>
    <row r="95" spans="3:4" ht="12">
      <c r="C95" s="10"/>
      <c r="D95" s="11"/>
    </row>
    <row r="96" spans="3:4" ht="12">
      <c r="C96" s="10"/>
      <c r="D96" s="11"/>
    </row>
    <row r="97" spans="3:4" ht="12">
      <c r="C97" s="10"/>
      <c r="D97" s="11"/>
    </row>
    <row r="98" spans="3:4" ht="12">
      <c r="C98" s="10"/>
      <c r="D98" s="11"/>
    </row>
    <row r="99" spans="3:4" ht="12">
      <c r="C99" s="10"/>
      <c r="D99" s="11"/>
    </row>
    <row r="100" spans="3:4" ht="12">
      <c r="C100" s="10"/>
      <c r="D100" s="11"/>
    </row>
    <row r="101" spans="3:4" ht="12">
      <c r="C101" s="10"/>
      <c r="D101" s="11"/>
    </row>
    <row r="102" spans="3:4" ht="12">
      <c r="C102" s="10"/>
      <c r="D102" s="11"/>
    </row>
    <row r="103" spans="3:4" ht="12">
      <c r="C103" s="10"/>
      <c r="D103" s="11"/>
    </row>
    <row r="104" spans="3:4" ht="12">
      <c r="C104" s="10"/>
      <c r="D104" s="11"/>
    </row>
    <row r="105" spans="3:4" ht="12">
      <c r="C105" s="10"/>
      <c r="D105" s="11"/>
    </row>
    <row r="106" spans="3:4" ht="12">
      <c r="C106" s="10"/>
      <c r="D106" s="11"/>
    </row>
    <row r="107" spans="3:4" ht="12">
      <c r="C107" s="10"/>
      <c r="D107" s="11"/>
    </row>
    <row r="108" spans="3:4" ht="12">
      <c r="C108" s="10"/>
      <c r="D108" s="11"/>
    </row>
    <row r="109" spans="3:4" ht="12">
      <c r="C109" s="10"/>
      <c r="D109" s="11"/>
    </row>
    <row r="110" spans="3:4" ht="12">
      <c r="C110" s="10"/>
      <c r="D110" s="11"/>
    </row>
    <row r="111" spans="3:4" ht="12">
      <c r="C111" s="10"/>
      <c r="D111" s="11"/>
    </row>
    <row r="112" spans="3:4" ht="12">
      <c r="C112" s="10"/>
      <c r="D112" s="11"/>
    </row>
    <row r="113" spans="3:4" ht="12">
      <c r="C113" s="10"/>
      <c r="D113" s="11"/>
    </row>
    <row r="114" spans="3:4" ht="12">
      <c r="C114" s="10"/>
      <c r="D114" s="11"/>
    </row>
    <row r="115" spans="3:4" ht="12">
      <c r="C115" s="10"/>
      <c r="D115" s="11"/>
    </row>
    <row r="116" spans="3:4" ht="12">
      <c r="C116" s="10"/>
      <c r="D116" s="11"/>
    </row>
    <row r="117" spans="3:4" ht="12">
      <c r="C117" s="10"/>
      <c r="D117" s="11"/>
    </row>
    <row r="118" spans="3:4" ht="12">
      <c r="C118" s="10"/>
      <c r="D118" s="11"/>
    </row>
    <row r="119" spans="3:4" ht="12">
      <c r="C119" s="10"/>
      <c r="D119" s="11"/>
    </row>
    <row r="120" spans="3:4" ht="12">
      <c r="C120" s="10"/>
      <c r="D120" s="11"/>
    </row>
    <row r="121" spans="3:4" ht="12">
      <c r="C121" s="10"/>
      <c r="D121" s="11"/>
    </row>
    <row r="122" spans="3:4" ht="12">
      <c r="C122" s="10"/>
      <c r="D122" s="11"/>
    </row>
    <row r="123" spans="3:4" ht="12">
      <c r="C123" s="10"/>
      <c r="D123" s="11"/>
    </row>
    <row r="124" spans="3:4" ht="12">
      <c r="C124" s="10"/>
      <c r="D124" s="11"/>
    </row>
    <row r="125" spans="3:4" ht="12">
      <c r="C125" s="10"/>
      <c r="D125" s="11"/>
    </row>
    <row r="126" spans="3:4" ht="12">
      <c r="C126" s="10"/>
      <c r="D126" s="11"/>
    </row>
    <row r="127" spans="3:4" ht="12">
      <c r="C127" s="10"/>
      <c r="D127" s="11"/>
    </row>
    <row r="128" spans="3:4" ht="12">
      <c r="C128" s="10"/>
      <c r="D128" s="11"/>
    </row>
    <row r="129" spans="3:4" ht="12">
      <c r="C129" s="10"/>
      <c r="D129" s="11"/>
    </row>
    <row r="130" spans="3:4" ht="12">
      <c r="C130" s="10"/>
      <c r="D130" s="11"/>
    </row>
    <row r="131" spans="3:4" ht="12">
      <c r="C131" s="10"/>
      <c r="D131" s="11"/>
    </row>
    <row r="132" spans="3:4" ht="12">
      <c r="C132" s="10"/>
      <c r="D132" s="11"/>
    </row>
    <row r="133" spans="3:4" ht="12">
      <c r="C133" s="10"/>
      <c r="D133" s="11"/>
    </row>
    <row r="134" spans="3:4" ht="12">
      <c r="C134" s="10"/>
      <c r="D134" s="11"/>
    </row>
    <row r="135" spans="3:4" ht="12">
      <c r="C135" s="10"/>
      <c r="D135" s="11"/>
    </row>
    <row r="136" spans="3:4" ht="12">
      <c r="C136" s="10"/>
      <c r="D136" s="11"/>
    </row>
    <row r="137" spans="3:4" ht="12">
      <c r="C137" s="10"/>
      <c r="D137" s="11"/>
    </row>
    <row r="138" spans="3:4" ht="12">
      <c r="C138" s="10"/>
      <c r="D138" s="11"/>
    </row>
    <row r="139" spans="3:4" ht="12">
      <c r="C139" s="10"/>
      <c r="D139" s="11"/>
    </row>
    <row r="140" spans="3:4" ht="12">
      <c r="C140" s="10"/>
      <c r="D140" s="11"/>
    </row>
    <row r="141" spans="3:4" ht="12">
      <c r="C141" s="10"/>
      <c r="D141" s="11"/>
    </row>
    <row r="142" spans="3:4" ht="12">
      <c r="C142" s="10"/>
      <c r="D142" s="11"/>
    </row>
    <row r="143" spans="3:4" ht="12">
      <c r="C143" s="10"/>
      <c r="D143" s="11"/>
    </row>
    <row r="144" spans="3:4" ht="12">
      <c r="C144" s="10"/>
      <c r="D144" s="11"/>
    </row>
    <row r="145" spans="3:4" ht="12">
      <c r="C145" s="10"/>
      <c r="D145" s="11"/>
    </row>
    <row r="146" spans="3:4" ht="12">
      <c r="C146" s="10"/>
      <c r="D146" s="11"/>
    </row>
    <row r="147" spans="3:4" ht="12">
      <c r="C147" s="10"/>
      <c r="D147" s="11"/>
    </row>
    <row r="148" spans="3:4" ht="12">
      <c r="C148" s="10"/>
      <c r="D148" s="11"/>
    </row>
    <row r="149" spans="3:4" ht="12">
      <c r="C149" s="10"/>
      <c r="D149" s="11"/>
    </row>
    <row r="150" spans="3:4" ht="12">
      <c r="C150" s="10"/>
      <c r="D150" s="11"/>
    </row>
    <row r="151" spans="3:4" ht="12">
      <c r="C151" s="10"/>
      <c r="D151" s="11"/>
    </row>
    <row r="152" spans="3:4" ht="12">
      <c r="C152" s="10"/>
      <c r="D152" s="11"/>
    </row>
    <row r="153" spans="3:4" ht="12">
      <c r="C153" s="10"/>
      <c r="D153" s="11"/>
    </row>
    <row r="154" spans="3:4" ht="12">
      <c r="C154" s="10"/>
      <c r="D154" s="11"/>
    </row>
    <row r="155" spans="3:4" ht="12">
      <c r="C155" s="10"/>
      <c r="D155" s="11"/>
    </row>
    <row r="156" spans="3:4" ht="12">
      <c r="C156" s="10"/>
      <c r="D156" s="11"/>
    </row>
    <row r="157" spans="3:4" ht="12">
      <c r="C157" s="10"/>
      <c r="D157" s="11"/>
    </row>
    <row r="158" spans="3:4" ht="12">
      <c r="C158" s="10"/>
      <c r="D158" s="11"/>
    </row>
    <row r="159" spans="3:4" ht="12">
      <c r="C159" s="10"/>
      <c r="D159" s="11"/>
    </row>
    <row r="160" spans="3:4" ht="12">
      <c r="C160" s="10"/>
      <c r="D160" s="11"/>
    </row>
    <row r="161" spans="3:4" ht="12">
      <c r="C161" s="10"/>
      <c r="D161" s="11"/>
    </row>
    <row r="162" spans="3:4" ht="12">
      <c r="C162" s="10"/>
      <c r="D162" s="11"/>
    </row>
    <row r="163" spans="3:4" ht="12">
      <c r="C163" s="10"/>
      <c r="D163" s="11"/>
    </row>
    <row r="164" spans="3:4" ht="12">
      <c r="C164" s="10"/>
      <c r="D164" s="11"/>
    </row>
    <row r="165" spans="3:4" ht="12">
      <c r="C165" s="10"/>
      <c r="D165" s="11"/>
    </row>
    <row r="166" spans="3:4" ht="12">
      <c r="C166" s="10"/>
      <c r="D166" s="11"/>
    </row>
    <row r="167" spans="3:4" ht="12">
      <c r="C167" s="10"/>
      <c r="D167" s="11"/>
    </row>
    <row r="168" spans="3:4" ht="12">
      <c r="C168" s="10"/>
      <c r="D168" s="11"/>
    </row>
    <row r="169" spans="3:4" ht="12">
      <c r="C169" s="10"/>
      <c r="D169" s="11"/>
    </row>
    <row r="170" spans="3:4" ht="12">
      <c r="C170" s="10"/>
      <c r="D170" s="11"/>
    </row>
    <row r="171" spans="3:4" ht="12">
      <c r="C171" s="10"/>
      <c r="D171" s="11"/>
    </row>
    <row r="172" spans="3:4" ht="12">
      <c r="C172" s="10"/>
      <c r="D172" s="11"/>
    </row>
    <row r="173" spans="3:4" ht="12">
      <c r="C173" s="10"/>
      <c r="D173" s="11"/>
    </row>
    <row r="174" spans="3:4" ht="12">
      <c r="C174" s="10"/>
      <c r="D174" s="11"/>
    </row>
    <row r="175" spans="3:4" ht="12">
      <c r="C175" s="10"/>
      <c r="D175" s="11"/>
    </row>
    <row r="176" spans="3:4" ht="12">
      <c r="C176" s="10"/>
      <c r="D176" s="11"/>
    </row>
    <row r="177" spans="3:4" ht="12">
      <c r="C177" s="10"/>
      <c r="D177" s="11"/>
    </row>
    <row r="178" spans="3:4" ht="12">
      <c r="C178" s="10"/>
      <c r="D178" s="11"/>
    </row>
    <row r="179" spans="3:4" ht="12">
      <c r="C179" s="10"/>
      <c r="D179" s="11"/>
    </row>
    <row r="180" spans="3:4" ht="12">
      <c r="C180" s="10"/>
      <c r="D180" s="11"/>
    </row>
    <row r="181" spans="3:4" ht="12">
      <c r="C181" s="10"/>
      <c r="D181" s="11"/>
    </row>
    <row r="182" spans="3:4" ht="12">
      <c r="C182" s="10"/>
      <c r="D182" s="11"/>
    </row>
    <row r="183" spans="3:4" ht="12">
      <c r="C183" s="10"/>
      <c r="D183" s="11"/>
    </row>
    <row r="184" spans="3:4" ht="12">
      <c r="C184" s="10"/>
      <c r="D184" s="11"/>
    </row>
    <row r="185" spans="3:4" ht="12">
      <c r="C185" s="10"/>
      <c r="D185" s="11"/>
    </row>
    <row r="186" spans="3:4" ht="12">
      <c r="C186" s="10"/>
      <c r="D186" s="11"/>
    </row>
    <row r="187" spans="3:4" ht="12">
      <c r="C187" s="10"/>
      <c r="D187" s="11"/>
    </row>
  </sheetData>
  <sheetProtection/>
  <mergeCells count="2">
    <mergeCell ref="A1:K1"/>
    <mergeCell ref="C59:K59"/>
  </mergeCells>
  <conditionalFormatting sqref="E5:K57">
    <cfRule type="expression" priority="1" dxfId="1" stopIfTrue="1">
      <formula>IF(ISNA(VLOOKUP(E5,HolidayTable,2,FALSE)),FALSE,TRUE)</formula>
    </cfRule>
    <cfRule type="expression" priority="2" dxfId="0" stopIfTrue="1">
      <formula>IF(DAY(E5)=1,TRUE,FALSE)</formula>
    </cfRule>
  </conditionalFormatting>
  <printOptions/>
  <pageMargins left="0.5" right="0.5" top="0.25" bottom="0.25" header="0.51" footer="0.51"/>
  <pageSetup fitToHeight="1" fitToWidth="1" orientation="portrait" scale="73"/>
</worksheet>
</file>

<file path=xl/worksheets/sheet3.xml><?xml version="1.0" encoding="utf-8"?>
<worksheet xmlns="http://schemas.openxmlformats.org/spreadsheetml/2006/main" xmlns:r="http://schemas.openxmlformats.org/officeDocument/2006/relationships">
  <dimension ref="A1:B20"/>
  <sheetViews>
    <sheetView zoomScalePageLayoutView="0" workbookViewId="0" topLeftCell="A1">
      <selection activeCell="A7" sqref="A7"/>
    </sheetView>
  </sheetViews>
  <sheetFormatPr defaultColWidth="9.140625" defaultRowHeight="12.75"/>
  <cols>
    <col min="1" max="1" width="12.8515625" style="40" customWidth="1"/>
    <col min="2" max="2" width="24.7109375" style="41" customWidth="1"/>
    <col min="3" max="16384" width="9.140625" style="41" customWidth="1"/>
  </cols>
  <sheetData>
    <row r="1" ht="16.5">
      <c r="A1" s="42" t="s">
        <v>38</v>
      </c>
    </row>
    <row r="2" spans="1:2" ht="12">
      <c r="A2" s="43" t="s">
        <v>39</v>
      </c>
      <c r="B2" s="44" t="s">
        <v>40</v>
      </c>
    </row>
    <row r="3" spans="1:2" ht="12">
      <c r="A3" s="51">
        <v>40179</v>
      </c>
      <c r="B3" s="52" t="s">
        <v>41</v>
      </c>
    </row>
    <row r="4" spans="1:2" ht="12">
      <c r="A4" s="50">
        <v>40184</v>
      </c>
      <c r="B4" s="49" t="s">
        <v>68</v>
      </c>
    </row>
    <row r="5" spans="1:2" ht="12">
      <c r="A5" s="50">
        <v>39905</v>
      </c>
      <c r="B5" s="49" t="s">
        <v>69</v>
      </c>
    </row>
    <row r="6" spans="1:2" ht="12">
      <c r="A6" s="50">
        <v>39908</v>
      </c>
      <c r="B6" s="49" t="s">
        <v>42</v>
      </c>
    </row>
    <row r="7" spans="1:2" ht="12">
      <c r="A7" s="51">
        <v>40299</v>
      </c>
      <c r="B7" s="52" t="s">
        <v>43</v>
      </c>
    </row>
    <row r="8" spans="1:2" ht="12">
      <c r="A8" s="51">
        <v>40306</v>
      </c>
      <c r="B8" s="52" t="s">
        <v>44</v>
      </c>
    </row>
    <row r="9" spans="1:2" ht="12">
      <c r="A9" s="50">
        <v>40364</v>
      </c>
      <c r="B9" s="49" t="s">
        <v>45</v>
      </c>
    </row>
    <row r="10" spans="1:2" ht="12">
      <c r="A10" s="50">
        <v>40419</v>
      </c>
      <c r="B10" s="49" t="s">
        <v>65</v>
      </c>
    </row>
    <row r="11" spans="1:2" ht="12">
      <c r="A11" s="50">
        <v>40422</v>
      </c>
      <c r="B11" s="49" t="s">
        <v>66</v>
      </c>
    </row>
    <row r="12" spans="1:2" ht="12">
      <c r="A12" s="50">
        <v>40436</v>
      </c>
      <c r="B12" s="49" t="s">
        <v>71</v>
      </c>
    </row>
    <row r="13" spans="1:2" ht="12">
      <c r="A13" s="50">
        <v>40483</v>
      </c>
      <c r="B13" s="49" t="s">
        <v>73</v>
      </c>
    </row>
    <row r="14" spans="1:2" ht="12">
      <c r="A14" s="50">
        <v>40499</v>
      </c>
      <c r="B14" s="49" t="s">
        <v>67</v>
      </c>
    </row>
    <row r="15" spans="1:2" ht="12">
      <c r="A15" s="50">
        <v>40536</v>
      </c>
      <c r="B15" s="49" t="s">
        <v>46</v>
      </c>
    </row>
    <row r="16" spans="1:2" ht="12">
      <c r="A16" s="50">
        <v>40537</v>
      </c>
      <c r="B16" s="49" t="s">
        <v>47</v>
      </c>
    </row>
    <row r="17" spans="1:2" ht="12">
      <c r="A17" s="50">
        <v>40538</v>
      </c>
      <c r="B17" s="49" t="s">
        <v>48</v>
      </c>
    </row>
    <row r="18" spans="1:2" ht="12">
      <c r="A18" s="43"/>
      <c r="B18" s="44"/>
    </row>
    <row r="19" ht="12">
      <c r="B19" s="41" t="s">
        <v>0</v>
      </c>
    </row>
    <row r="20" ht="12">
      <c r="B20" s="45" t="s">
        <v>1</v>
      </c>
    </row>
  </sheetData>
  <sheetProtection/>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davids</dc:creator>
  <cp:keywords/>
  <dc:description/>
  <cp:lastModifiedBy>Michal Poppe</cp:lastModifiedBy>
  <cp:lastPrinted>2009-04-26T08:31:09Z</cp:lastPrinted>
  <dcterms:created xsi:type="dcterms:W3CDTF">2002-02-26T15:58:14Z</dcterms:created>
  <dcterms:modified xsi:type="dcterms:W3CDTF">2009-11-12T21:25:47Z</dcterms:modified>
  <cp:category/>
  <cp:version/>
  <cp:contentType/>
  <cp:contentStatus/>
  <cp:revision>1</cp:revision>
</cp:coreProperties>
</file>